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<sst xmlns="http://schemas.openxmlformats.org/spreadsheetml/2006/main" count="100" uniqueCount="50">
  <si>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</si>
  <si>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</si>
  <si>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</si>
  <si>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</si>
  <si>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</si>
  <si>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</si>
  <si>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</si>
  <si>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</si>
  <si>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</si>
  <si>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</si>
  <si>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</si>
  <si>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</si>
  <si>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</si>
  <si>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</si>
  <si>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</si>
  <si>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</si>
  <si>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</si>
  <si>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</si>
  <si>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</si>
  <si>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</si>
  <si>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</si>
  <si>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</si>
  <si>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</si>
  <si>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</si>
  <si>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</si>
  <si>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</si>
  <si>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</si>
  <si>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</si>
  <si>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</si>
  <si>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</si>
  <si>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</si>
  <si>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</si>
  <si>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</si>
  <si>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</si>
  <si>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</si>
  <si>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</si>
  <si>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</si>
  <si>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</si>
  <si>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</si>
  <si>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</si>
  <si>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</si>
  <si>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</si>
  <si>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</si>
  <si>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</si>
  <si>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</si>
  <si>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数量</t>
  </si>
  <si>
    <t>金額</t>
  </si>
  <si>
    <t>１２　月分</t>
  </si>
  <si>
    <t>１ ～ １２月分累計</t>
  </si>
  <si>
    <t>（　２０１９　年 　１　～　１２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</si>
</sst>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　２０１９　年 　１　～　１２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6" customFormat="1" ht="18.75" customHeight="1">
      <c r="B5" s="114"/>
      <c r="C5" s="114"/>
      <c r="D5" s="114"/>
      <c r="E5" s="114"/>
      <c r="F5" s="115"/>
      <c r="G5" s="115"/>
      <c r="H5" s="114"/>
      <c r="I5" s="114"/>
      <c r="J5" s="121" t="s">
        <v>11</v>
      </c>
      <c r="K5" s="121"/>
      <c r="L5" s="121"/>
      <c r="M5" s="121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1" t="s">
        <v>12</v>
      </c>
      <c r="AA5" s="121"/>
      <c r="AB5" s="121"/>
      <c r="AC5" s="121"/>
    </row>
    <row r="6" spans="10:29" s="116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7" t="s">
        <v>42</v>
      </c>
      <c r="D7" s="127" t="s">
        <v>47</v>
      </c>
      <c r="E7" s="128"/>
      <c r="F7" s="131" t="s">
        <v>4</v>
      </c>
      <c r="G7" s="133"/>
      <c r="H7" s="131" t="s">
        <v>5</v>
      </c>
      <c r="I7" s="133"/>
      <c r="J7" s="127" t="s">
        <v>48</v>
      </c>
      <c r="K7" s="128"/>
      <c r="L7" s="131" t="s">
        <v>6</v>
      </c>
      <c r="M7" s="133"/>
      <c r="P7" s="113"/>
      <c r="Q7" s="117" t="s">
        <v>42</v>
      </c>
      <c r="R7" s="127" t="str">
        <f>D7</f>
        <v>１２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１２月分累計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45</v>
      </c>
      <c r="W8" s="9" t="s">
        <v>46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3"/>
      <c r="E9" s="42">
        <f>SUM(E10,E17,E19,E21,E26)</f>
        <v>28089</v>
      </c>
      <c r="F9" s="44"/>
      <c r="G9" s="45">
        <v>102.3</v>
      </c>
      <c r="H9" s="14"/>
      <c r="I9" s="13">
        <v>87.1</v>
      </c>
      <c r="J9" s="46"/>
      <c r="K9" s="42">
        <f>SUM(K10,K17,K19,K21,K26)</f>
        <v>453026</v>
      </c>
      <c r="L9" s="14"/>
      <c r="M9" s="13">
        <v>107.4</v>
      </c>
      <c r="P9" s="134" t="s">
        <v>39</v>
      </c>
      <c r="Q9" s="135"/>
      <c r="R9" s="83"/>
      <c r="S9" s="42">
        <f>SUM(S10,S17,S19,S21,S26)</f>
        <v>32476</v>
      </c>
      <c r="T9" s="14"/>
      <c r="U9" s="13">
        <v>117.3</v>
      </c>
      <c r="V9" s="14"/>
      <c r="W9" s="13">
        <v>92.8</v>
      </c>
      <c r="X9" s="83"/>
      <c r="Y9" s="42">
        <f>SUM(Y10,Y17,Y19,Y21,Y26)</f>
        <v>445364</v>
      </c>
      <c r="Z9" s="84"/>
      <c r="AA9" s="14"/>
      <c r="AB9" s="111">
        <v>104</v>
      </c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20616</v>
      </c>
      <c r="F10" s="48"/>
      <c r="G10" s="49">
        <v>103.92176630708741</v>
      </c>
      <c r="H10" s="36"/>
      <c r="I10" s="37">
        <v>91.3141692873278</v>
      </c>
      <c r="J10" s="50"/>
      <c r="K10" s="35">
        <v>295885</v>
      </c>
      <c r="L10" s="36"/>
      <c r="M10" s="37">
        <v>106.69327823512654</v>
      </c>
      <c r="N10" s="15" t="s">
        <v>15</v>
      </c>
      <c r="P10" s="18" t="s">
        <v>13</v>
      </c>
      <c r="Q10" s="34" t="s">
        <v>14</v>
      </c>
      <c r="R10" s="47"/>
      <c r="S10" s="85">
        <v>21199</v>
      </c>
      <c r="T10" s="36"/>
      <c r="U10" s="49">
        <v>109.16628044698491</v>
      </c>
      <c r="V10" s="36"/>
      <c r="W10" s="37">
        <v>91.06490828643842</v>
      </c>
      <c r="X10" s="86"/>
      <c r="Y10" s="66">
        <v>287409</v>
      </c>
      <c r="Z10" s="87"/>
      <c r="AA10" s="36"/>
      <c r="AB10" s="88">
        <v>105.15707208558655</v>
      </c>
      <c r="AC10" s="37"/>
    </row>
    <row r="11" spans="2:30" ht="23.25" customHeight="1">
      <c r="B11" s="20">
        <v>1</v>
      </c>
      <c r="C11" s="21" t="s">
        <v>17</v>
      </c>
      <c r="D11" s="22">
        <v>10705</v>
      </c>
      <c r="E11" s="23">
        <v>18558</v>
      </c>
      <c r="F11" s="51">
        <v>103.20061698640701</v>
      </c>
      <c r="G11" s="52">
        <v>104.32289617179157</v>
      </c>
      <c r="H11" s="53">
        <v>94.06854130052724</v>
      </c>
      <c r="I11" s="54">
        <v>89.7822931785196</v>
      </c>
      <c r="J11" s="55">
        <v>144556</v>
      </c>
      <c r="K11" s="55">
        <v>270098</v>
      </c>
      <c r="L11" s="56">
        <v>100.98571378671976</v>
      </c>
      <c r="M11" s="54">
        <v>107.4888570518943</v>
      </c>
      <c r="P11" s="20">
        <v>1</v>
      </c>
      <c r="Q11" s="21" t="s">
        <v>17</v>
      </c>
      <c r="R11" s="22">
        <v>10945</v>
      </c>
      <c r="S11" s="89">
        <v>20301</v>
      </c>
      <c r="T11" s="53">
        <v>101.91824192196667</v>
      </c>
      <c r="U11" s="52">
        <v>109.5811292237936</v>
      </c>
      <c r="V11" s="53">
        <v>91.55165202843999</v>
      </c>
      <c r="W11" s="54">
        <v>90.82408732999284</v>
      </c>
      <c r="X11" s="90">
        <v>144576</v>
      </c>
      <c r="Y11" s="91">
        <v>272458</v>
      </c>
      <c r="Z11" s="90">
        <v>6124</v>
      </c>
      <c r="AA11" s="53">
        <v>99.81014974007773</v>
      </c>
      <c r="AB11" s="92">
        <v>105.81632890842855</v>
      </c>
      <c r="AC11" s="54">
        <v>94.76942123181676</v>
      </c>
      <c r="AD11" s="1" t="s">
        <v>16</v>
      </c>
    </row>
    <row r="12" spans="2:29" ht="23.25" customHeight="1">
      <c r="B12" s="20"/>
      <c r="C12" s="21" t="s">
        <v>18</v>
      </c>
      <c r="D12" s="22">
        <v>549</v>
      </c>
      <c r="E12" s="23">
        <v>492</v>
      </c>
      <c r="F12" s="51">
        <v>135.55555555555557</v>
      </c>
      <c r="G12" s="52">
        <v>138.59154929577466</v>
      </c>
      <c r="H12" s="53">
        <v>72.14191852825229</v>
      </c>
      <c r="I12" s="54">
        <v>77.84810126582278</v>
      </c>
      <c r="J12" s="55">
        <v>8151</v>
      </c>
      <c r="K12" s="57">
        <v>7217</v>
      </c>
      <c r="L12" s="56">
        <v>67.1804170444243</v>
      </c>
      <c r="M12" s="54">
        <v>73.2615978073292</v>
      </c>
      <c r="P12" s="20"/>
      <c r="Q12" s="21" t="s">
        <v>18</v>
      </c>
      <c r="R12" s="22">
        <v>611</v>
      </c>
      <c r="S12" s="89">
        <v>572</v>
      </c>
      <c r="T12" s="53">
        <v>121.9560878243513</v>
      </c>
      <c r="U12" s="52">
        <v>123.80952380952381</v>
      </c>
      <c r="V12" s="53">
        <v>79.45383615084525</v>
      </c>
      <c r="W12" s="54">
        <v>90.7936507936508</v>
      </c>
      <c r="X12" s="90">
        <v>8695</v>
      </c>
      <c r="Y12" s="91">
        <v>7646</v>
      </c>
      <c r="Z12" s="93">
        <v>568</v>
      </c>
      <c r="AA12" s="53">
        <v>68.05196838068404</v>
      </c>
      <c r="AB12" s="92">
        <v>75.74046557701833</v>
      </c>
      <c r="AC12" s="54">
        <v>50.57880676758682</v>
      </c>
    </row>
    <row r="13" spans="2:29" ht="23.25" customHeight="1">
      <c r="B13" s="20"/>
      <c r="C13" s="21" t="s">
        <v>19</v>
      </c>
      <c r="D13" s="22">
        <v>3411</v>
      </c>
      <c r="E13" s="23">
        <v>4017</v>
      </c>
      <c r="F13" s="51">
        <v>97.31811697574894</v>
      </c>
      <c r="G13" s="52">
        <v>98.52832965415746</v>
      </c>
      <c r="H13" s="53">
        <v>92.53933803581118</v>
      </c>
      <c r="I13" s="54">
        <v>92.34482758620689</v>
      </c>
      <c r="J13" s="55">
        <v>47165</v>
      </c>
      <c r="K13" s="57">
        <v>55838</v>
      </c>
      <c r="L13" s="56">
        <v>97.90754156892865</v>
      </c>
      <c r="M13" s="54">
        <v>100.19738730979041</v>
      </c>
      <c r="P13" s="20"/>
      <c r="Q13" s="21" t="s">
        <v>20</v>
      </c>
      <c r="R13" s="22">
        <v>3705</v>
      </c>
      <c r="S13" s="89">
        <v>4521</v>
      </c>
      <c r="T13" s="53">
        <v>103.75245029403528</v>
      </c>
      <c r="U13" s="52">
        <v>110.1608187134503</v>
      </c>
      <c r="V13" s="53">
        <v>95.73643410852712</v>
      </c>
      <c r="W13" s="54">
        <v>98.79807692307693</v>
      </c>
      <c r="X13" s="90">
        <v>47329</v>
      </c>
      <c r="Y13" s="91">
        <v>56304</v>
      </c>
      <c r="Z13" s="93">
        <v>1947</v>
      </c>
      <c r="AA13" s="53">
        <v>98.17665117822769</v>
      </c>
      <c r="AB13" s="92">
        <v>100.88333840999086</v>
      </c>
      <c r="AC13" s="54">
        <v>90.01386962552012</v>
      </c>
    </row>
    <row r="14" spans="2:29" ht="23.25" customHeight="1">
      <c r="B14" s="20"/>
      <c r="C14" s="21" t="s">
        <v>21</v>
      </c>
      <c r="D14" s="22">
        <v>6745</v>
      </c>
      <c r="E14" s="23">
        <v>14049</v>
      </c>
      <c r="F14" s="51">
        <v>104.36329877765745</v>
      </c>
      <c r="G14" s="52">
        <v>105.18080407277084</v>
      </c>
      <c r="H14" s="53">
        <v>97.28833116976777</v>
      </c>
      <c r="I14" s="54">
        <v>89.55252422233555</v>
      </c>
      <c r="J14" s="55">
        <v>89240</v>
      </c>
      <c r="K14" s="57">
        <v>207043</v>
      </c>
      <c r="L14" s="56">
        <v>107.72703678219196</v>
      </c>
      <c r="M14" s="54">
        <v>111.49266832165685</v>
      </c>
      <c r="P14" s="20"/>
      <c r="Q14" s="21" t="s">
        <v>21</v>
      </c>
      <c r="R14" s="22">
        <v>6629</v>
      </c>
      <c r="S14" s="89">
        <v>15208</v>
      </c>
      <c r="T14" s="53">
        <v>99.43002849857507</v>
      </c>
      <c r="U14" s="52">
        <v>108.93982808022923</v>
      </c>
      <c r="V14" s="53">
        <v>90.60962274466922</v>
      </c>
      <c r="W14" s="54">
        <v>88.69707220342937</v>
      </c>
      <c r="X14" s="90">
        <v>88552</v>
      </c>
      <c r="Y14" s="91">
        <v>208508</v>
      </c>
      <c r="Z14" s="93">
        <v>3609</v>
      </c>
      <c r="AA14" s="53">
        <v>105.58748479717646</v>
      </c>
      <c r="AB14" s="92">
        <v>108.83826784148327</v>
      </c>
      <c r="AC14" s="54">
        <v>113.63350125944584</v>
      </c>
    </row>
    <row r="15" spans="2:30" ht="23.25" customHeight="1">
      <c r="B15" s="20">
        <v>2</v>
      </c>
      <c r="C15" s="21" t="s">
        <v>22</v>
      </c>
      <c r="D15" s="22">
        <v>7624</v>
      </c>
      <c r="E15" s="23">
        <v>908</v>
      </c>
      <c r="F15" s="51">
        <v>108.23395797842136</v>
      </c>
      <c r="G15" s="52">
        <v>102.13723284589426</v>
      </c>
      <c r="H15" s="53">
        <v>103.92584514721919</v>
      </c>
      <c r="I15" s="54">
        <v>110.3280680437424</v>
      </c>
      <c r="J15" s="55">
        <v>107890</v>
      </c>
      <c r="K15" s="57">
        <v>11856</v>
      </c>
      <c r="L15" s="56">
        <v>92.294136768807</v>
      </c>
      <c r="M15" s="54">
        <v>93.76037959667853</v>
      </c>
      <c r="P15" s="20">
        <v>2</v>
      </c>
      <c r="Q15" s="21" t="s">
        <v>22</v>
      </c>
      <c r="R15" s="22">
        <v>7904</v>
      </c>
      <c r="S15" s="89">
        <v>898</v>
      </c>
      <c r="T15" s="53">
        <v>106.05125452837784</v>
      </c>
      <c r="U15" s="52">
        <v>100.55991041433371</v>
      </c>
      <c r="V15" s="53">
        <v>99.33391981902729</v>
      </c>
      <c r="W15" s="54">
        <v>96.87162891046387</v>
      </c>
      <c r="X15" s="90">
        <v>131962</v>
      </c>
      <c r="Y15" s="91">
        <v>14951</v>
      </c>
      <c r="Z15" s="93">
        <v>15687</v>
      </c>
      <c r="AA15" s="53">
        <v>94.04428480818706</v>
      </c>
      <c r="AB15" s="92">
        <v>94.43532086912583</v>
      </c>
      <c r="AC15" s="54">
        <v>98.08666291502531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1150</v>
      </c>
      <c r="F16" s="58"/>
      <c r="G16" s="59">
        <v>99.13793103448276</v>
      </c>
      <c r="H16" s="60"/>
      <c r="I16" s="61">
        <v>106.08856088560886</v>
      </c>
      <c r="J16" s="62"/>
      <c r="K16" s="63">
        <v>13931</v>
      </c>
      <c r="L16" s="64"/>
      <c r="M16" s="61">
        <v>103.97820570234364</v>
      </c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2688</v>
      </c>
      <c r="F17" s="48"/>
      <c r="G17" s="49">
        <v>96.89978370583995</v>
      </c>
      <c r="H17" s="36"/>
      <c r="I17" s="37">
        <v>79.90487514863258</v>
      </c>
      <c r="J17" s="65"/>
      <c r="K17" s="66">
        <v>37620</v>
      </c>
      <c r="L17" s="67"/>
      <c r="M17" s="37">
        <v>103.06566943371415</v>
      </c>
      <c r="P17" s="18" t="s">
        <v>24</v>
      </c>
      <c r="Q17" s="17" t="s">
        <v>25</v>
      </c>
      <c r="R17" s="47"/>
      <c r="S17" s="85">
        <v>3719</v>
      </c>
      <c r="T17" s="36"/>
      <c r="U17" s="49">
        <v>130.76652601969056</v>
      </c>
      <c r="V17" s="36"/>
      <c r="W17" s="37">
        <v>95.6286963229622</v>
      </c>
      <c r="X17" s="86"/>
      <c r="Y17" s="66">
        <v>37135</v>
      </c>
      <c r="Z17" s="98"/>
      <c r="AA17" s="78"/>
      <c r="AB17" s="99">
        <v>105.94259956635855</v>
      </c>
      <c r="AC17" s="79"/>
    </row>
    <row r="18" spans="2:30" ht="23.25" customHeight="1">
      <c r="B18" s="25">
        <v>4</v>
      </c>
      <c r="C18" s="26" t="s">
        <v>26</v>
      </c>
      <c r="D18" s="68">
        <v>1824</v>
      </c>
      <c r="E18" s="69">
        <v>2688</v>
      </c>
      <c r="F18" s="58">
        <v>109.0909090909091</v>
      </c>
      <c r="G18" s="59">
        <v>96.89978370583995</v>
      </c>
      <c r="H18" s="60">
        <v>89.19315403422983</v>
      </c>
      <c r="I18" s="61">
        <v>79.90487514863258</v>
      </c>
      <c r="J18" s="62">
        <v>23728</v>
      </c>
      <c r="K18" s="63">
        <v>37620</v>
      </c>
      <c r="L18" s="64">
        <v>100.91438778548037</v>
      </c>
      <c r="M18" s="61">
        <v>103.06566943371415</v>
      </c>
      <c r="P18" s="25">
        <v>4</v>
      </c>
      <c r="Q18" s="26" t="s">
        <v>26</v>
      </c>
      <c r="R18" s="68">
        <v>2196</v>
      </c>
      <c r="S18" s="100">
        <v>3719</v>
      </c>
      <c r="T18" s="60">
        <v>133.90243902439025</v>
      </c>
      <c r="U18" s="59">
        <v>130.76652601969056</v>
      </c>
      <c r="V18" s="60">
        <v>98.47533632286995</v>
      </c>
      <c r="W18" s="61">
        <v>95.6286963229622</v>
      </c>
      <c r="X18" s="95">
        <v>22802</v>
      </c>
      <c r="Y18" s="101">
        <v>37135</v>
      </c>
      <c r="Z18" s="102">
        <v>1290</v>
      </c>
      <c r="AA18" s="60">
        <v>102.4624786555226</v>
      </c>
      <c r="AB18" s="103">
        <v>105.94259956635855</v>
      </c>
      <c r="AC18" s="61">
        <v>86.40321500334896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201</v>
      </c>
      <c r="F19" s="48"/>
      <c r="G19" s="49">
        <v>96.17224880382776</v>
      </c>
      <c r="H19" s="36"/>
      <c r="I19" s="37">
        <v>106.34920634920636</v>
      </c>
      <c r="J19" s="65"/>
      <c r="K19" s="66">
        <v>3206</v>
      </c>
      <c r="L19" s="67"/>
      <c r="M19" s="37">
        <v>89.9803536345776</v>
      </c>
      <c r="P19" s="18" t="s">
        <v>27</v>
      </c>
      <c r="Q19" s="19" t="s">
        <v>28</v>
      </c>
      <c r="R19" s="47"/>
      <c r="S19" s="85">
        <v>139</v>
      </c>
      <c r="T19" s="36"/>
      <c r="U19" s="49">
        <v>89.1025641025641</v>
      </c>
      <c r="V19" s="36"/>
      <c r="W19" s="37">
        <v>104.51127819548871</v>
      </c>
      <c r="X19" s="86"/>
      <c r="Y19" s="66">
        <v>3429</v>
      </c>
      <c r="Z19" s="87"/>
      <c r="AA19" s="36"/>
      <c r="AB19" s="88">
        <v>92.7257977285019</v>
      </c>
      <c r="AC19" s="37"/>
    </row>
    <row r="20" spans="2:29" ht="23.25" customHeight="1">
      <c r="B20" s="25">
        <v>5</v>
      </c>
      <c r="C20" s="27" t="s">
        <v>29</v>
      </c>
      <c r="D20" s="28">
        <v>5116</v>
      </c>
      <c r="E20" s="24">
        <v>201</v>
      </c>
      <c r="F20" s="40">
        <v>114.42630284052784</v>
      </c>
      <c r="G20" s="70">
        <v>96.17224880382776</v>
      </c>
      <c r="H20" s="71">
        <v>123.33654773384765</v>
      </c>
      <c r="I20" s="41">
        <v>106.34920634920636</v>
      </c>
      <c r="J20" s="72">
        <v>76297</v>
      </c>
      <c r="K20" s="73">
        <v>3206</v>
      </c>
      <c r="L20" s="74">
        <v>93.27033568861397</v>
      </c>
      <c r="M20" s="41">
        <v>89.9803536345776</v>
      </c>
      <c r="P20" s="25">
        <v>5</v>
      </c>
      <c r="Q20" s="27" t="s">
        <v>29</v>
      </c>
      <c r="R20" s="28">
        <v>3819</v>
      </c>
      <c r="S20" s="94">
        <v>139</v>
      </c>
      <c r="T20" s="71">
        <v>112.32352941176471</v>
      </c>
      <c r="U20" s="70">
        <v>89.1025641025641</v>
      </c>
      <c r="V20" s="71">
        <v>155.94120048999594</v>
      </c>
      <c r="W20" s="41">
        <v>104.51127819548871</v>
      </c>
      <c r="X20" s="104">
        <v>80801</v>
      </c>
      <c r="Y20" s="96">
        <v>3429</v>
      </c>
      <c r="Z20" s="105">
        <v>58454</v>
      </c>
      <c r="AA20" s="71">
        <v>98.24068670362804</v>
      </c>
      <c r="AB20" s="106">
        <v>92.7257977285019</v>
      </c>
      <c r="AC20" s="41">
        <v>99.62674484004567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4296</v>
      </c>
      <c r="F21" s="76"/>
      <c r="G21" s="77">
        <v>100.09319664492078</v>
      </c>
      <c r="H21" s="78"/>
      <c r="I21" s="79">
        <v>76.61851257356875</v>
      </c>
      <c r="J21" s="80"/>
      <c r="K21" s="81">
        <v>110029</v>
      </c>
      <c r="L21" s="82"/>
      <c r="M21" s="79">
        <v>112.71615308965744</v>
      </c>
      <c r="P21" s="16" t="s">
        <v>30</v>
      </c>
      <c r="Q21" s="17" t="s">
        <v>31</v>
      </c>
      <c r="R21" s="75"/>
      <c r="S21" s="107">
        <v>6954</v>
      </c>
      <c r="T21" s="78"/>
      <c r="U21" s="77">
        <v>140.371417036738</v>
      </c>
      <c r="V21" s="78"/>
      <c r="W21" s="79">
        <v>94.81865284974093</v>
      </c>
      <c r="X21" s="108"/>
      <c r="Y21" s="81">
        <v>109930</v>
      </c>
      <c r="Z21" s="98"/>
      <c r="AA21" s="78"/>
      <c r="AB21" s="99">
        <v>100.92172667682647</v>
      </c>
      <c r="AC21" s="79"/>
    </row>
    <row r="22" spans="2:29" ht="23.25" customHeight="1">
      <c r="B22" s="20">
        <v>6</v>
      </c>
      <c r="C22" s="21" t="s">
        <v>32</v>
      </c>
      <c r="D22" s="22">
        <v>56151</v>
      </c>
      <c r="E22" s="23">
        <v>1000</v>
      </c>
      <c r="F22" s="51">
        <v>107.73614228975997</v>
      </c>
      <c r="G22" s="52">
        <v>99.70089730807578</v>
      </c>
      <c r="H22" s="53">
        <v>94.8704952100968</v>
      </c>
      <c r="I22" s="54">
        <v>84.88964346349746</v>
      </c>
      <c r="J22" s="55">
        <v>739554</v>
      </c>
      <c r="K22" s="57">
        <v>14259</v>
      </c>
      <c r="L22" s="56">
        <v>84.49284005456502</v>
      </c>
      <c r="M22" s="54">
        <v>85.8355405730797</v>
      </c>
      <c r="P22" s="20">
        <v>6</v>
      </c>
      <c r="Q22" s="21" t="s">
        <v>32</v>
      </c>
      <c r="R22" s="22">
        <v>58337</v>
      </c>
      <c r="S22" s="89">
        <v>1043</v>
      </c>
      <c r="T22" s="53">
        <v>113.07154071288741</v>
      </c>
      <c r="U22" s="52">
        <v>110.95744680851064</v>
      </c>
      <c r="V22" s="53">
        <v>102.35638839176053</v>
      </c>
      <c r="W22" s="54">
        <v>90.85365853658536</v>
      </c>
      <c r="X22" s="90">
        <v>778496</v>
      </c>
      <c r="Y22" s="91">
        <v>14942</v>
      </c>
      <c r="Z22" s="93">
        <v>47290</v>
      </c>
      <c r="AA22" s="53">
        <v>88.1284633192395</v>
      </c>
      <c r="AB22" s="92">
        <v>88.55568067326499</v>
      </c>
      <c r="AC22" s="54">
        <v>65.63588668822607</v>
      </c>
    </row>
    <row r="23" spans="2:30" ht="23.25" customHeight="1">
      <c r="B23" s="20">
        <v>7</v>
      </c>
      <c r="C23" s="21" t="s">
        <v>33</v>
      </c>
      <c r="D23" s="22">
        <v>424</v>
      </c>
      <c r="E23" s="23">
        <v>1947</v>
      </c>
      <c r="F23" s="51">
        <v>90.5982905982906</v>
      </c>
      <c r="G23" s="52">
        <v>87.30941704035874</v>
      </c>
      <c r="H23" s="53">
        <v>78.81040892193309</v>
      </c>
      <c r="I23" s="54">
        <v>74.62629359908011</v>
      </c>
      <c r="J23" s="55">
        <v>16266</v>
      </c>
      <c r="K23" s="57">
        <v>73268</v>
      </c>
      <c r="L23" s="56">
        <v>111.17490260405987</v>
      </c>
      <c r="M23" s="54">
        <v>125.34086049097597</v>
      </c>
      <c r="P23" s="20">
        <v>7</v>
      </c>
      <c r="Q23" s="21" t="s">
        <v>33</v>
      </c>
      <c r="R23" s="22">
        <v>1018</v>
      </c>
      <c r="S23" s="89">
        <v>4947</v>
      </c>
      <c r="T23" s="53">
        <v>174.61406518010293</v>
      </c>
      <c r="U23" s="52">
        <v>184.24581005586592</v>
      </c>
      <c r="V23" s="53">
        <v>104.51745379876796</v>
      </c>
      <c r="W23" s="54">
        <v>103.55871886120995</v>
      </c>
      <c r="X23" s="90">
        <v>16076</v>
      </c>
      <c r="Y23" s="91">
        <v>73066</v>
      </c>
      <c r="Z23" s="93">
        <v>893</v>
      </c>
      <c r="AA23" s="53">
        <v>102.51897200433646</v>
      </c>
      <c r="AB23" s="92">
        <v>105.49371219012143</v>
      </c>
      <c r="AC23" s="54">
        <v>107.33173076923076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969</v>
      </c>
      <c r="E24" s="23">
        <v>688</v>
      </c>
      <c r="F24" s="51">
        <v>213.9072847682119</v>
      </c>
      <c r="G24" s="52">
        <v>252.9411764705882</v>
      </c>
      <c r="H24" s="53">
        <v>138.23109843081312</v>
      </c>
      <c r="I24" s="54">
        <v>145.45454545454544</v>
      </c>
      <c r="J24" s="55">
        <v>10581</v>
      </c>
      <c r="K24" s="57">
        <v>6319</v>
      </c>
      <c r="L24" s="56">
        <v>97.47581759557808</v>
      </c>
      <c r="M24" s="54">
        <v>97.75680693069307</v>
      </c>
      <c r="P24" s="20">
        <v>8</v>
      </c>
      <c r="Q24" s="21" t="s">
        <v>34</v>
      </c>
      <c r="R24" s="22">
        <v>377</v>
      </c>
      <c r="S24" s="89">
        <v>246</v>
      </c>
      <c r="T24" s="53">
        <v>61.702127659574465</v>
      </c>
      <c r="U24" s="52">
        <v>69.88636363636364</v>
      </c>
      <c r="V24" s="53">
        <v>86.86635944700461</v>
      </c>
      <c r="W24" s="54">
        <v>96.85039370078741</v>
      </c>
      <c r="X24" s="90">
        <v>9983</v>
      </c>
      <c r="Y24" s="91">
        <v>6087</v>
      </c>
      <c r="Z24" s="93">
        <v>2590</v>
      </c>
      <c r="AA24" s="53">
        <v>97.490234375</v>
      </c>
      <c r="AB24" s="92">
        <v>99.68883065836881</v>
      </c>
      <c r="AC24" s="54">
        <v>116.87725631768953</v>
      </c>
    </row>
    <row r="25" spans="2:29" ht="23.25" customHeight="1">
      <c r="B25" s="20">
        <v>9</v>
      </c>
      <c r="C25" s="27" t="s">
        <v>35</v>
      </c>
      <c r="D25" s="28">
        <v>606</v>
      </c>
      <c r="E25" s="24">
        <v>661</v>
      </c>
      <c r="F25" s="40">
        <v>94.09937888198758</v>
      </c>
      <c r="G25" s="70">
        <v>83.98983481575604</v>
      </c>
      <c r="H25" s="71">
        <v>45.63253012048193</v>
      </c>
      <c r="I25" s="41">
        <v>49.072011878247956</v>
      </c>
      <c r="J25" s="72">
        <v>14947</v>
      </c>
      <c r="K25" s="73">
        <v>16183</v>
      </c>
      <c r="L25" s="74">
        <v>101.08886784796428</v>
      </c>
      <c r="M25" s="41">
        <v>100.60926328877837</v>
      </c>
      <c r="P25" s="20">
        <v>9</v>
      </c>
      <c r="Q25" s="27" t="s">
        <v>35</v>
      </c>
      <c r="R25" s="28">
        <v>686</v>
      </c>
      <c r="S25" s="94">
        <v>718</v>
      </c>
      <c r="T25" s="71">
        <v>76.22222222222223</v>
      </c>
      <c r="U25" s="70">
        <v>73.49027635619242</v>
      </c>
      <c r="V25" s="71">
        <v>62.47723132969034</v>
      </c>
      <c r="W25" s="41">
        <v>62.16450216450216</v>
      </c>
      <c r="X25" s="104">
        <v>14680</v>
      </c>
      <c r="Y25" s="96">
        <v>15835</v>
      </c>
      <c r="Z25" s="105">
        <v>3376</v>
      </c>
      <c r="AA25" s="71">
        <v>97.38622794215205</v>
      </c>
      <c r="AB25" s="106">
        <v>94.8999160973271</v>
      </c>
      <c r="AC25" s="41">
        <v>106.33070866141732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288</v>
      </c>
      <c r="F26" s="76"/>
      <c r="G26" s="77">
        <v>85.97014925373134</v>
      </c>
      <c r="H26" s="78"/>
      <c r="I26" s="79">
        <v>56.916996047430835</v>
      </c>
      <c r="J26" s="80"/>
      <c r="K26" s="81">
        <v>6286</v>
      </c>
      <c r="L26" s="82"/>
      <c r="M26" s="79">
        <v>91.84687317358271</v>
      </c>
      <c r="N26" s="39"/>
      <c r="O26" s="39"/>
      <c r="P26" s="18" t="s">
        <v>38</v>
      </c>
      <c r="Q26" s="17" t="s">
        <v>36</v>
      </c>
      <c r="R26" s="75"/>
      <c r="S26" s="107">
        <v>465</v>
      </c>
      <c r="T26" s="78"/>
      <c r="U26" s="77">
        <v>152.45901639344262</v>
      </c>
      <c r="V26" s="78"/>
      <c r="W26" s="79">
        <v>135.17441860465115</v>
      </c>
      <c r="X26" s="108"/>
      <c r="Y26" s="81">
        <v>7461</v>
      </c>
      <c r="Z26" s="109"/>
      <c r="AA26" s="78"/>
      <c r="AB26" s="99">
        <v>105.82978723404256</v>
      </c>
      <c r="AC26" s="79"/>
    </row>
    <row r="27" spans="2:29" ht="23.25" customHeight="1">
      <c r="B27" s="25">
        <v>10</v>
      </c>
      <c r="C27" s="27" t="s">
        <v>37</v>
      </c>
      <c r="D27" s="28">
        <v>544</v>
      </c>
      <c r="E27" s="24">
        <v>288</v>
      </c>
      <c r="F27" s="40">
        <v>63.70023419203748</v>
      </c>
      <c r="G27" s="70">
        <v>85.97014925373134</v>
      </c>
      <c r="H27" s="71">
        <v>46.535500427716</v>
      </c>
      <c r="I27" s="41">
        <v>56.916996047430835</v>
      </c>
      <c r="J27" s="72">
        <v>13591</v>
      </c>
      <c r="K27" s="73">
        <v>6286</v>
      </c>
      <c r="L27" s="74">
        <v>86.56136551811987</v>
      </c>
      <c r="M27" s="41">
        <v>91.84687317358271</v>
      </c>
      <c r="P27" s="25">
        <v>10</v>
      </c>
      <c r="Q27" s="27" t="s">
        <v>37</v>
      </c>
      <c r="R27" s="28">
        <v>890</v>
      </c>
      <c r="S27" s="94">
        <v>465</v>
      </c>
      <c r="T27" s="71">
        <v>85.74181117533718</v>
      </c>
      <c r="U27" s="70">
        <v>152.45901639344262</v>
      </c>
      <c r="V27" s="71">
        <v>89.53722334004024</v>
      </c>
      <c r="W27" s="41">
        <v>135.17441860465115</v>
      </c>
      <c r="X27" s="104">
        <v>14188</v>
      </c>
      <c r="Y27" s="96">
        <v>7461</v>
      </c>
      <c r="Z27" s="105">
        <v>3185</v>
      </c>
      <c r="AA27" s="71">
        <v>88.908384509337</v>
      </c>
      <c r="AB27" s="106">
        <v>105.82978723404256</v>
      </c>
      <c r="AC27" s="41">
        <v>91.70745752951339</v>
      </c>
    </row>
    <row r="28" spans="4:29" s="30" customFormat="1" ht="10.5" customHeight="1">
      <c r="D28" s="32"/>
      <c r="E28" s="120"/>
      <c r="F28" s="120"/>
      <c r="G28" s="120"/>
      <c r="H28" s="120"/>
      <c r="I28" s="120"/>
      <c r="J28" s="120"/>
      <c r="K28" s="120"/>
      <c r="L28" s="29"/>
      <c r="M28" s="29"/>
      <c r="Y28" s="31"/>
      <c r="Z28" s="31"/>
      <c r="AA28" s="33"/>
      <c r="AB28" s="33"/>
      <c r="AC28" s="33"/>
    </row>
    <row r="29" spans="2:25" s="110" customFormat="1" ht="20.25" customHeight="1">
      <c r="B29" s="1" t="s">
        <v>41</v>
      </c>
      <c r="E29" s="118"/>
      <c r="F29" s="118"/>
      <c r="G29" s="118"/>
      <c r="H29" s="118"/>
      <c r="I29" s="118"/>
      <c r="J29" s="118"/>
      <c r="K29" s="118"/>
      <c r="P29" s="1" t="s">
        <v>41</v>
      </c>
      <c r="Q29" s="30"/>
      <c r="S29" s="119"/>
      <c r="T29" s="119"/>
      <c r="U29" s="119"/>
      <c r="V29" s="119"/>
      <c r="W29" s="119"/>
      <c r="X29" s="119"/>
      <c r="Y29" s="119"/>
    </row>
    <row r="30" spans="2:17" s="110" customFormat="1" ht="17.25" customHeight="1">
      <c r="B30" s="1" t="s">
        <v>43</v>
      </c>
      <c r="P30" s="1" t="s">
        <v>43</v>
      </c>
      <c r="Q30" s="30"/>
    </row>
    <row r="31" spans="2:16" ht="17.25" customHeight="1">
      <c r="B31" s="112" t="s">
        <v>44</v>
      </c>
      <c r="P31" s="112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2017-10-16T08:20:42Z</cp:lastPrinted>
  <dcterms:created xsi:type="dcterms:W3CDTF">2005-03-28T06:06:43Z</dcterms:created>
  <dcterms:modified xsi:type="dcterms:W3CDTF">2020-02-17T06:33:35Z</dcterms:modified>
  <cp:category/>
  <cp:version/>
  <cp:contentType/>
  <cp:contentStatus/>
</cp:coreProperties>
</file>