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externalReferences>
    <externalReference r:id="rId4"/>
  </externalReference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<sst xmlns="http://schemas.openxmlformats.org/spreadsheetml/2006/main" count="100" uniqueCount="48">
  <si>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</si>
  <si>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</si>
  <si>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</si>
  <si>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</si>
  <si>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</si>
  <si>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</si>
  <si>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</si>
  <si>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</si>
  <si>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</si>
  <si>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</si>
  <si>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</si>
  <si>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</si>
  <si>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</si>
  <si>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</si>
  <si>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</si>
  <si>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</si>
  <si>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</si>
  <si>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</si>
  <si>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</si>
  <si>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</si>
  <si>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</si>
  <si>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</si>
  <si>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</si>
  <si>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</si>
  <si>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</si>
  <si>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</si>
  <si>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</si>
  <si>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</si>
  <si>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</si>
  <si>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</si>
  <si>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</si>
  <si>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</si>
  <si>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</si>
  <si>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</si>
  <si>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</si>
  <si>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</si>
  <si>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</si>
  <si>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</si>
  <si>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</si>
  <si>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</si>
  <si>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</si>
  <si>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</si>
  <si>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</si>
  <si>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</si>
  <si>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</si>
  <si>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１ ～ 3月分累計</t>
  </si>
  <si>
    <t>3　月分</t>
  </si>
  <si>
    <t>（　２０２０　年 　１　～　３　月分）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</si>
</sst>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&#32113;&#35336;&#36039;&#26009;\&#21205;&#24907;&#32113;&#35336;\&#21205;&#24907;&#23455;&#32318;&#38598;&#35336;\&#23455;&#32318;&#38598;&#35336;\&#9733;&#9733;&#65297;&#65303;&#24180;&#20197;&#38477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ＤＡＴＡ"/>
      <sheetName val="表紙"/>
      <sheetName val="集計表"/>
      <sheetName val="旧集計表"/>
      <sheetName val="個表"/>
      <sheetName val="判断基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　２０２０　年 　１　～　３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21" t="s">
        <v>11</v>
      </c>
      <c r="K5" s="121"/>
      <c r="L5" s="121"/>
      <c r="M5" s="121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21" t="s">
        <v>12</v>
      </c>
      <c r="AA5" s="121"/>
      <c r="AB5" s="121"/>
      <c r="AC5" s="121"/>
    </row>
    <row r="6" spans="10:29" s="117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114"/>
      <c r="C7" s="118" t="s">
        <v>42</v>
      </c>
      <c r="D7" s="127" t="s">
        <v>46</v>
      </c>
      <c r="E7" s="128"/>
      <c r="F7" s="131" t="s">
        <v>4</v>
      </c>
      <c r="G7" s="133"/>
      <c r="H7" s="131" t="s">
        <v>5</v>
      </c>
      <c r="I7" s="133"/>
      <c r="J7" s="127" t="s">
        <v>45</v>
      </c>
      <c r="K7" s="128"/>
      <c r="L7" s="131" t="s">
        <v>6</v>
      </c>
      <c r="M7" s="133"/>
      <c r="P7" s="114"/>
      <c r="Q7" s="118" t="s">
        <v>42</v>
      </c>
      <c r="R7" s="127" t="str">
        <f>D7</f>
        <v>3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3月分累計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39</v>
      </c>
      <c r="C9" s="135"/>
      <c r="D9" s="44"/>
      <c r="E9" s="43">
        <f>SUM(E10,E17,E19,E21,E26)</f>
        <v>40783</v>
      </c>
      <c r="F9" s="45"/>
      <c r="G9" s="46">
        <v>117.5</v>
      </c>
      <c r="H9" s="14"/>
      <c r="I9" s="13">
        <v>94.6</v>
      </c>
      <c r="J9" s="47"/>
      <c r="K9" s="43">
        <f>SUM(K10,K17,K19,K21,K26)</f>
        <v>107948</v>
      </c>
      <c r="L9" s="14"/>
      <c r="M9" s="13">
        <v>93.1</v>
      </c>
      <c r="P9" s="134" t="s">
        <v>39</v>
      </c>
      <c r="Q9" s="135"/>
      <c r="R9" s="84"/>
      <c r="S9" s="43">
        <f>SUM(S10,S17,S19,S21,S26)</f>
        <v>40533</v>
      </c>
      <c r="T9" s="14"/>
      <c r="U9" s="13">
        <v>127.2</v>
      </c>
      <c r="V9" s="14"/>
      <c r="W9" s="13">
        <v>89.8</v>
      </c>
      <c r="X9" s="84"/>
      <c r="Y9" s="43">
        <f>SUM(Y10,Y17,Y19,Y21,Y26)</f>
        <v>96861</v>
      </c>
      <c r="Z9" s="85"/>
      <c r="AA9" s="14"/>
      <c r="AB9" s="112">
        <v>90.3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26218</v>
      </c>
      <c r="F10" s="49"/>
      <c r="G10" s="50">
        <v>116.4675047754431</v>
      </c>
      <c r="H10" s="37"/>
      <c r="I10" s="38">
        <v>92.17409647025735</v>
      </c>
      <c r="J10" s="51"/>
      <c r="K10" s="36">
        <v>70807</v>
      </c>
      <c r="L10" s="37"/>
      <c r="M10" s="38">
        <v>91.69278184973194</v>
      </c>
      <c r="N10" s="15" t="s">
        <v>15</v>
      </c>
      <c r="P10" s="18" t="s">
        <v>13</v>
      </c>
      <c r="Q10" s="35" t="s">
        <v>14</v>
      </c>
      <c r="R10" s="48"/>
      <c r="S10" s="86">
        <v>26168</v>
      </c>
      <c r="T10" s="37"/>
      <c r="U10" s="50">
        <v>121.72861329487836</v>
      </c>
      <c r="V10" s="37"/>
      <c r="W10" s="38">
        <v>90.9495342694286</v>
      </c>
      <c r="X10" s="87"/>
      <c r="Y10" s="67">
        <v>64890</v>
      </c>
      <c r="Z10" s="88"/>
      <c r="AA10" s="37"/>
      <c r="AB10" s="89">
        <v>90.48063917899522</v>
      </c>
      <c r="AC10" s="38"/>
    </row>
    <row r="11" spans="2:30" ht="23.25" customHeight="1">
      <c r="B11" s="20">
        <v>1</v>
      </c>
      <c r="C11" s="21" t="s">
        <v>17</v>
      </c>
      <c r="D11" s="22">
        <v>12633</v>
      </c>
      <c r="E11" s="23">
        <v>24052</v>
      </c>
      <c r="F11" s="52">
        <v>115.0022758306782</v>
      </c>
      <c r="G11" s="53">
        <v>118.14520090382159</v>
      </c>
      <c r="H11" s="54">
        <v>96.53828519027968</v>
      </c>
      <c r="I11" s="55">
        <v>92.88997026223304</v>
      </c>
      <c r="J11" s="56">
        <v>34388</v>
      </c>
      <c r="K11" s="56">
        <v>64142</v>
      </c>
      <c r="L11" s="57">
        <v>93.3441910966341</v>
      </c>
      <c r="M11" s="55">
        <v>91.589559058716</v>
      </c>
      <c r="P11" s="20">
        <v>1</v>
      </c>
      <c r="Q11" s="21" t="s">
        <v>17</v>
      </c>
      <c r="R11" s="22">
        <v>13127</v>
      </c>
      <c r="S11" s="90">
        <v>24828</v>
      </c>
      <c r="T11" s="54">
        <v>120.63039882374564</v>
      </c>
      <c r="U11" s="53">
        <v>123.44868735083531</v>
      </c>
      <c r="V11" s="54">
        <v>97.54774466820243</v>
      </c>
      <c r="W11" s="55">
        <v>92.3385897054448</v>
      </c>
      <c r="X11" s="91">
        <v>33316</v>
      </c>
      <c r="Y11" s="92">
        <v>61028</v>
      </c>
      <c r="Z11" s="91">
        <v>7295</v>
      </c>
      <c r="AA11" s="54">
        <v>92.9783433802188</v>
      </c>
      <c r="AB11" s="93">
        <v>90.83304805989253</v>
      </c>
      <c r="AC11" s="55">
        <v>99.2247007616975</v>
      </c>
      <c r="AD11" s="1" t="s">
        <v>16</v>
      </c>
    </row>
    <row r="12" spans="2:29" ht="23.25" customHeight="1">
      <c r="B12" s="20"/>
      <c r="C12" s="21" t="s">
        <v>18</v>
      </c>
      <c r="D12" s="22">
        <v>1971</v>
      </c>
      <c r="E12" s="23">
        <v>1899</v>
      </c>
      <c r="F12" s="52">
        <v>170.9453599306158</v>
      </c>
      <c r="G12" s="53">
        <v>170.77338129496405</v>
      </c>
      <c r="H12" s="54">
        <v>205.95611285266457</v>
      </c>
      <c r="I12" s="55">
        <v>228.2451923076923</v>
      </c>
      <c r="J12" s="56">
        <v>3556</v>
      </c>
      <c r="K12" s="58">
        <v>3370</v>
      </c>
      <c r="L12" s="57">
        <v>138.41961852861036</v>
      </c>
      <c r="M12" s="55">
        <v>149.5119787045253</v>
      </c>
      <c r="P12" s="20"/>
      <c r="Q12" s="21" t="s">
        <v>18</v>
      </c>
      <c r="R12" s="22">
        <v>1995</v>
      </c>
      <c r="S12" s="90">
        <v>1952</v>
      </c>
      <c r="T12" s="54">
        <v>226.44721906923948</v>
      </c>
      <c r="U12" s="53">
        <v>236.6060606060606</v>
      </c>
      <c r="V12" s="54">
        <v>191.64265129682997</v>
      </c>
      <c r="W12" s="55">
        <v>209.89247311827955</v>
      </c>
      <c r="X12" s="91">
        <v>3296</v>
      </c>
      <c r="Y12" s="92">
        <v>3121</v>
      </c>
      <c r="Z12" s="94">
        <v>828</v>
      </c>
      <c r="AA12" s="54">
        <v>115.89310829817158</v>
      </c>
      <c r="AB12" s="93">
        <v>130.80469404861694</v>
      </c>
      <c r="AC12" s="55">
        <v>97.75678866587957</v>
      </c>
    </row>
    <row r="13" spans="2:29" ht="23.25" customHeight="1">
      <c r="B13" s="20"/>
      <c r="C13" s="21" t="s">
        <v>19</v>
      </c>
      <c r="D13" s="22">
        <v>4343</v>
      </c>
      <c r="E13" s="23">
        <v>5408</v>
      </c>
      <c r="F13" s="52">
        <v>114.40990516332982</v>
      </c>
      <c r="G13" s="53">
        <v>117.82135076252723</v>
      </c>
      <c r="H13" s="54">
        <v>109.42302847064752</v>
      </c>
      <c r="I13" s="55">
        <v>111.3903192584964</v>
      </c>
      <c r="J13" s="56">
        <v>11183</v>
      </c>
      <c r="K13" s="58">
        <v>13665</v>
      </c>
      <c r="L13" s="57">
        <v>96.12343132198727</v>
      </c>
      <c r="M13" s="55">
        <v>96.58608990670061</v>
      </c>
      <c r="P13" s="20"/>
      <c r="Q13" s="21" t="s">
        <v>20</v>
      </c>
      <c r="R13" s="22">
        <v>4449</v>
      </c>
      <c r="S13" s="90">
        <v>5466</v>
      </c>
      <c r="T13" s="54">
        <v>117.79189833200952</v>
      </c>
      <c r="U13" s="53">
        <v>122.44623655913978</v>
      </c>
      <c r="V13" s="54">
        <v>103.12934631432545</v>
      </c>
      <c r="W13" s="55">
        <v>102.7830011282437</v>
      </c>
      <c r="X13" s="91">
        <v>10966</v>
      </c>
      <c r="Y13" s="92">
        <v>13131</v>
      </c>
      <c r="Z13" s="94">
        <v>2159</v>
      </c>
      <c r="AA13" s="54">
        <v>98.55306911117103</v>
      </c>
      <c r="AB13" s="93">
        <v>98.72190060897678</v>
      </c>
      <c r="AC13" s="55">
        <v>81.6257088846881</v>
      </c>
    </row>
    <row r="14" spans="2:29" ht="23.25" customHeight="1">
      <c r="B14" s="20"/>
      <c r="C14" s="21" t="s">
        <v>21</v>
      </c>
      <c r="D14" s="22">
        <v>6319</v>
      </c>
      <c r="E14" s="23">
        <v>16745</v>
      </c>
      <c r="F14" s="52">
        <v>104.688535453943</v>
      </c>
      <c r="G14" s="53">
        <v>114.2535480349345</v>
      </c>
      <c r="H14" s="54">
        <v>77.43872549019608</v>
      </c>
      <c r="I14" s="55">
        <v>82.8714243294071</v>
      </c>
      <c r="J14" s="56">
        <v>19649</v>
      </c>
      <c r="K14" s="58">
        <v>47107</v>
      </c>
      <c r="L14" s="57">
        <v>86.80037107390555</v>
      </c>
      <c r="M14" s="55">
        <v>87.83703151221331</v>
      </c>
      <c r="P14" s="20"/>
      <c r="Q14" s="21" t="s">
        <v>21</v>
      </c>
      <c r="R14" s="22">
        <v>6683</v>
      </c>
      <c r="S14" s="90">
        <v>17410</v>
      </c>
      <c r="T14" s="54">
        <v>107.37467866323907</v>
      </c>
      <c r="U14" s="53">
        <v>117.4526074343925</v>
      </c>
      <c r="V14" s="54">
        <v>82.48580597383362</v>
      </c>
      <c r="W14" s="55">
        <v>84.35077519379844</v>
      </c>
      <c r="X14" s="91">
        <v>19054</v>
      </c>
      <c r="Y14" s="92">
        <v>44776</v>
      </c>
      <c r="Z14" s="94">
        <v>4308</v>
      </c>
      <c r="AA14" s="54">
        <v>87.15978226064681</v>
      </c>
      <c r="AB14" s="93">
        <v>86.94368932038834</v>
      </c>
      <c r="AC14" s="55">
        <v>111.60621761658031</v>
      </c>
    </row>
    <row r="15" spans="2:30" ht="23.25" customHeight="1">
      <c r="B15" s="20">
        <v>2</v>
      </c>
      <c r="C15" s="21" t="s">
        <v>22</v>
      </c>
      <c r="D15" s="22">
        <v>8630</v>
      </c>
      <c r="E15" s="23">
        <v>826</v>
      </c>
      <c r="F15" s="52">
        <v>86.88211013792409</v>
      </c>
      <c r="G15" s="53">
        <v>79.80676328502416</v>
      </c>
      <c r="H15" s="54">
        <v>78.6834427425237</v>
      </c>
      <c r="I15" s="55">
        <v>72.45614035087719</v>
      </c>
      <c r="J15" s="56">
        <v>28493</v>
      </c>
      <c r="K15" s="58">
        <v>2905</v>
      </c>
      <c r="L15" s="57">
        <v>91.01450201239379</v>
      </c>
      <c r="M15" s="55">
        <v>92.39821882951654</v>
      </c>
      <c r="P15" s="20">
        <v>2</v>
      </c>
      <c r="Q15" s="21" t="s">
        <v>22</v>
      </c>
      <c r="R15" s="22">
        <v>12188</v>
      </c>
      <c r="S15" s="90">
        <v>1340</v>
      </c>
      <c r="T15" s="54">
        <v>97.78562259306804</v>
      </c>
      <c r="U15" s="53">
        <v>96.75090252707581</v>
      </c>
      <c r="V15" s="54">
        <v>75.01230920728706</v>
      </c>
      <c r="W15" s="55">
        <v>71.12526539278132</v>
      </c>
      <c r="X15" s="91">
        <v>35568</v>
      </c>
      <c r="Y15" s="92">
        <v>3862</v>
      </c>
      <c r="Z15" s="94">
        <v>12574</v>
      </c>
      <c r="AA15" s="54">
        <v>85.87985319683213</v>
      </c>
      <c r="AB15" s="93">
        <v>85.25386313465785</v>
      </c>
      <c r="AC15" s="55">
        <v>91.18862861701358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1340</v>
      </c>
      <c r="F16" s="59"/>
      <c r="G16" s="60">
        <v>119.85688729874776</v>
      </c>
      <c r="H16" s="61"/>
      <c r="I16" s="62">
        <v>94.96810772501772</v>
      </c>
      <c r="J16" s="63"/>
      <c r="K16" s="64">
        <v>3760</v>
      </c>
      <c r="L16" s="65"/>
      <c r="M16" s="62">
        <v>92.93129016312407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6268</v>
      </c>
      <c r="F17" s="49"/>
      <c r="G17" s="50">
        <v>141.13938302184195</v>
      </c>
      <c r="H17" s="37"/>
      <c r="I17" s="38">
        <v>107.27366079068972</v>
      </c>
      <c r="J17" s="66"/>
      <c r="K17" s="67">
        <v>14676</v>
      </c>
      <c r="L17" s="68"/>
      <c r="M17" s="38">
        <v>97.46961546124726</v>
      </c>
      <c r="P17" s="18" t="s">
        <v>24</v>
      </c>
      <c r="Q17" s="17" t="s">
        <v>25</v>
      </c>
      <c r="R17" s="48"/>
      <c r="S17" s="86">
        <v>6018</v>
      </c>
      <c r="T17" s="37"/>
      <c r="U17" s="50">
        <v>171.94285714285715</v>
      </c>
      <c r="V17" s="37"/>
      <c r="W17" s="38">
        <v>91.90592547342699</v>
      </c>
      <c r="X17" s="87"/>
      <c r="Y17" s="67">
        <v>12814</v>
      </c>
      <c r="Z17" s="99"/>
      <c r="AA17" s="79"/>
      <c r="AB17" s="100">
        <v>93.51236955411224</v>
      </c>
      <c r="AC17" s="80"/>
    </row>
    <row r="18" spans="2:30" ht="23.25" customHeight="1">
      <c r="B18" s="25">
        <v>4</v>
      </c>
      <c r="C18" s="26" t="s">
        <v>26</v>
      </c>
      <c r="D18" s="69">
        <v>3472</v>
      </c>
      <c r="E18" s="70">
        <v>6268</v>
      </c>
      <c r="F18" s="59">
        <v>132.11567732115677</v>
      </c>
      <c r="G18" s="60">
        <v>141.13938302184195</v>
      </c>
      <c r="H18" s="61">
        <v>96.39089394780676</v>
      </c>
      <c r="I18" s="62">
        <v>107.27366079068972</v>
      </c>
      <c r="J18" s="63">
        <v>8683</v>
      </c>
      <c r="K18" s="64">
        <v>14676</v>
      </c>
      <c r="L18" s="65">
        <v>90.97862531433361</v>
      </c>
      <c r="M18" s="62">
        <v>97.46961546124726</v>
      </c>
      <c r="P18" s="25">
        <v>4</v>
      </c>
      <c r="Q18" s="26" t="s">
        <v>26</v>
      </c>
      <c r="R18" s="69">
        <v>3199</v>
      </c>
      <c r="S18" s="101">
        <v>6018</v>
      </c>
      <c r="T18" s="61">
        <v>157.66387382947266</v>
      </c>
      <c r="U18" s="60">
        <v>171.94285714285715</v>
      </c>
      <c r="V18" s="61">
        <v>82.91861067910835</v>
      </c>
      <c r="W18" s="62">
        <v>91.90592547342699</v>
      </c>
      <c r="X18" s="96">
        <v>7238</v>
      </c>
      <c r="Y18" s="102">
        <v>12814</v>
      </c>
      <c r="Z18" s="103">
        <v>2248</v>
      </c>
      <c r="AA18" s="61">
        <v>85.38398018166805</v>
      </c>
      <c r="AB18" s="104">
        <v>93.51236955411224</v>
      </c>
      <c r="AC18" s="62">
        <v>110.30421982335623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557</v>
      </c>
      <c r="F19" s="49"/>
      <c r="G19" s="50">
        <v>179.09967845659165</v>
      </c>
      <c r="H19" s="37"/>
      <c r="I19" s="38">
        <v>182.02614379084966</v>
      </c>
      <c r="J19" s="66"/>
      <c r="K19" s="67">
        <v>1120</v>
      </c>
      <c r="L19" s="68"/>
      <c r="M19" s="38">
        <v>124.99999999999999</v>
      </c>
      <c r="P19" s="18" t="s">
        <v>27</v>
      </c>
      <c r="Q19" s="19" t="s">
        <v>28</v>
      </c>
      <c r="R19" s="48"/>
      <c r="S19" s="86">
        <v>560</v>
      </c>
      <c r="T19" s="37"/>
      <c r="U19" s="50">
        <v>146.98162729658793</v>
      </c>
      <c r="V19" s="37"/>
      <c r="W19" s="38">
        <v>134.6153846153846</v>
      </c>
      <c r="X19" s="87"/>
      <c r="Y19" s="67">
        <v>1148</v>
      </c>
      <c r="Z19" s="88"/>
      <c r="AA19" s="37"/>
      <c r="AB19" s="89">
        <v>124.24242424242424</v>
      </c>
      <c r="AC19" s="38"/>
    </row>
    <row r="20" spans="2:29" ht="23.25" customHeight="1">
      <c r="B20" s="25">
        <v>5</v>
      </c>
      <c r="C20" s="27" t="s">
        <v>29</v>
      </c>
      <c r="D20" s="28">
        <v>15414</v>
      </c>
      <c r="E20" s="24">
        <v>557</v>
      </c>
      <c r="F20" s="41">
        <v>171.1145648312611</v>
      </c>
      <c r="G20" s="71">
        <v>179.09967845659165</v>
      </c>
      <c r="H20" s="72">
        <v>213.57904946653733</v>
      </c>
      <c r="I20" s="42">
        <v>182.02614379084966</v>
      </c>
      <c r="J20" s="73">
        <v>30973</v>
      </c>
      <c r="K20" s="74">
        <v>1120</v>
      </c>
      <c r="L20" s="75">
        <v>152.76448828606658</v>
      </c>
      <c r="M20" s="42">
        <v>124.99999999999999</v>
      </c>
      <c r="P20" s="25">
        <v>5</v>
      </c>
      <c r="Q20" s="27" t="s">
        <v>29</v>
      </c>
      <c r="R20" s="28">
        <v>15048</v>
      </c>
      <c r="S20" s="95">
        <v>560</v>
      </c>
      <c r="T20" s="72">
        <v>125.09768060520409</v>
      </c>
      <c r="U20" s="71">
        <v>146.98162729658793</v>
      </c>
      <c r="V20" s="72">
        <v>164.27947598253277</v>
      </c>
      <c r="W20" s="42">
        <v>134.6153846153846</v>
      </c>
      <c r="X20" s="105">
        <v>32363</v>
      </c>
      <c r="Y20" s="97">
        <v>1148</v>
      </c>
      <c r="Z20" s="106">
        <v>58513</v>
      </c>
      <c r="AA20" s="72">
        <v>162.33447030497592</v>
      </c>
      <c r="AB20" s="107">
        <v>124.24242424242424</v>
      </c>
      <c r="AC20" s="42">
        <v>95.92924126172207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7314</v>
      </c>
      <c r="F21" s="77"/>
      <c r="G21" s="78">
        <v>102.32232792389479</v>
      </c>
      <c r="H21" s="79"/>
      <c r="I21" s="80">
        <v>90.92491297861761</v>
      </c>
      <c r="J21" s="81"/>
      <c r="K21" s="82">
        <v>20087</v>
      </c>
      <c r="L21" s="83"/>
      <c r="M21" s="80">
        <v>94.41154352321865</v>
      </c>
      <c r="P21" s="16" t="s">
        <v>30</v>
      </c>
      <c r="Q21" s="17" t="s">
        <v>31</v>
      </c>
      <c r="R21" s="76"/>
      <c r="S21" s="108">
        <v>7560</v>
      </c>
      <c r="T21" s="79"/>
      <c r="U21" s="78">
        <v>165.13761467889907</v>
      </c>
      <c r="V21" s="79"/>
      <c r="W21" s="80">
        <v>82.46972837351369</v>
      </c>
      <c r="X21" s="109"/>
      <c r="Y21" s="82">
        <v>15284</v>
      </c>
      <c r="Z21" s="99"/>
      <c r="AA21" s="79"/>
      <c r="AB21" s="100">
        <v>80.87200380972538</v>
      </c>
      <c r="AC21" s="80"/>
    </row>
    <row r="22" spans="2:29" ht="23.25" customHeight="1">
      <c r="B22" s="20">
        <v>6</v>
      </c>
      <c r="C22" s="21" t="s">
        <v>32</v>
      </c>
      <c r="D22" s="22">
        <v>66231</v>
      </c>
      <c r="E22" s="23">
        <v>1272</v>
      </c>
      <c r="F22" s="52">
        <v>109.24160453915682</v>
      </c>
      <c r="G22" s="53">
        <v>107.07070707070706</v>
      </c>
      <c r="H22" s="54">
        <v>87.28156875148255</v>
      </c>
      <c r="I22" s="55">
        <v>80.86458995549904</v>
      </c>
      <c r="J22" s="56">
        <v>188222</v>
      </c>
      <c r="K22" s="58">
        <v>3632</v>
      </c>
      <c r="L22" s="57">
        <v>93.03091112187504</v>
      </c>
      <c r="M22" s="55">
        <v>87.03570572729451</v>
      </c>
      <c r="P22" s="20">
        <v>6</v>
      </c>
      <c r="Q22" s="21" t="s">
        <v>32</v>
      </c>
      <c r="R22" s="22">
        <v>70455</v>
      </c>
      <c r="S22" s="90">
        <v>1361</v>
      </c>
      <c r="T22" s="54">
        <v>109.50760048493892</v>
      </c>
      <c r="U22" s="53">
        <v>108.96717373899119</v>
      </c>
      <c r="V22" s="54">
        <v>83.83807132572558</v>
      </c>
      <c r="W22" s="55">
        <v>81.79086538461539</v>
      </c>
      <c r="X22" s="91">
        <v>189824</v>
      </c>
      <c r="Y22" s="92">
        <v>3678</v>
      </c>
      <c r="Z22" s="94">
        <v>52199</v>
      </c>
      <c r="AA22" s="54">
        <v>87.04648006163103</v>
      </c>
      <c r="AB22" s="93">
        <v>85.73426573426573</v>
      </c>
      <c r="AC22" s="55">
        <v>91.21871941842583</v>
      </c>
    </row>
    <row r="23" spans="2:30" ht="23.25" customHeight="1">
      <c r="B23" s="20">
        <v>7</v>
      </c>
      <c r="C23" s="21" t="s">
        <v>33</v>
      </c>
      <c r="D23" s="22">
        <v>757</v>
      </c>
      <c r="E23" s="23">
        <v>4441</v>
      </c>
      <c r="F23" s="52">
        <v>103.41530054644808</v>
      </c>
      <c r="G23" s="53">
        <v>99.17373827601608</v>
      </c>
      <c r="H23" s="54">
        <v>91.09506618531888</v>
      </c>
      <c r="I23" s="55">
        <v>97.77630999559665</v>
      </c>
      <c r="J23" s="56">
        <v>2006</v>
      </c>
      <c r="K23" s="58">
        <v>11702</v>
      </c>
      <c r="L23" s="57">
        <v>88.48698720776356</v>
      </c>
      <c r="M23" s="55">
        <v>101.5886795728796</v>
      </c>
      <c r="P23" s="20">
        <v>7</v>
      </c>
      <c r="Q23" s="21" t="s">
        <v>33</v>
      </c>
      <c r="R23" s="22">
        <v>636</v>
      </c>
      <c r="S23" s="90">
        <v>3641</v>
      </c>
      <c r="T23" s="54">
        <v>175.20661157024793</v>
      </c>
      <c r="U23" s="53">
        <v>202.39021678710395</v>
      </c>
      <c r="V23" s="54">
        <v>65.70247933884298</v>
      </c>
      <c r="W23" s="55">
        <v>76.7495784148398</v>
      </c>
      <c r="X23" s="91">
        <v>1255</v>
      </c>
      <c r="Y23" s="92">
        <v>6631</v>
      </c>
      <c r="Z23" s="94">
        <v>1642</v>
      </c>
      <c r="AA23" s="54">
        <v>63.99796022437532</v>
      </c>
      <c r="AB23" s="93">
        <v>71.50868111722204</v>
      </c>
      <c r="AC23" s="55">
        <v>144.28822495606326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775</v>
      </c>
      <c r="E24" s="23">
        <v>535</v>
      </c>
      <c r="F24" s="52">
        <v>83.60302049622439</v>
      </c>
      <c r="G24" s="53">
        <v>105.94059405940594</v>
      </c>
      <c r="H24" s="54">
        <v>86.30289532293986</v>
      </c>
      <c r="I24" s="55">
        <v>117.84140969162995</v>
      </c>
      <c r="J24" s="56">
        <v>2589</v>
      </c>
      <c r="K24" s="58">
        <v>1522</v>
      </c>
      <c r="L24" s="57">
        <v>101.37039937353171</v>
      </c>
      <c r="M24" s="55">
        <v>102.49158249158249</v>
      </c>
      <c r="P24" s="20">
        <v>8</v>
      </c>
      <c r="Q24" s="21" t="s">
        <v>34</v>
      </c>
      <c r="R24" s="22">
        <v>1245</v>
      </c>
      <c r="S24" s="90">
        <v>850</v>
      </c>
      <c r="T24" s="54">
        <v>153.89369592089</v>
      </c>
      <c r="U24" s="53">
        <v>163.46153846153845</v>
      </c>
      <c r="V24" s="54">
        <v>97.87735849056604</v>
      </c>
      <c r="W24" s="55">
        <v>100</v>
      </c>
      <c r="X24" s="91">
        <v>2412</v>
      </c>
      <c r="Y24" s="92">
        <v>1580</v>
      </c>
      <c r="Z24" s="94">
        <v>2718</v>
      </c>
      <c r="AA24" s="54">
        <v>96.2490023942538</v>
      </c>
      <c r="AB24" s="93">
        <v>104.70510271703115</v>
      </c>
      <c r="AC24" s="55">
        <v>120.15915119363395</v>
      </c>
    </row>
    <row r="25" spans="2:29" ht="23.25" customHeight="1">
      <c r="B25" s="20">
        <v>9</v>
      </c>
      <c r="C25" s="27" t="s">
        <v>35</v>
      </c>
      <c r="D25" s="28">
        <v>1047</v>
      </c>
      <c r="E25" s="24">
        <v>1066</v>
      </c>
      <c r="F25" s="41">
        <v>105.4380664652568</v>
      </c>
      <c r="G25" s="71">
        <v>109.10951893551689</v>
      </c>
      <c r="H25" s="72">
        <v>77.21238938053096</v>
      </c>
      <c r="I25" s="42">
        <v>72.27118644067797</v>
      </c>
      <c r="J25" s="73">
        <v>3149</v>
      </c>
      <c r="K25" s="74">
        <v>3231</v>
      </c>
      <c r="L25" s="75">
        <v>79.60060667340748</v>
      </c>
      <c r="M25" s="42">
        <v>78.82410343986338</v>
      </c>
      <c r="P25" s="20">
        <v>9</v>
      </c>
      <c r="Q25" s="27" t="s">
        <v>35</v>
      </c>
      <c r="R25" s="28">
        <v>1530</v>
      </c>
      <c r="S25" s="95">
        <v>1708</v>
      </c>
      <c r="T25" s="72">
        <v>164.16309012875536</v>
      </c>
      <c r="U25" s="71">
        <v>169.10891089108912</v>
      </c>
      <c r="V25" s="72">
        <v>87.22919042189282</v>
      </c>
      <c r="W25" s="42">
        <v>89.47092718700891</v>
      </c>
      <c r="X25" s="105">
        <v>3123</v>
      </c>
      <c r="Y25" s="97">
        <v>3395</v>
      </c>
      <c r="Z25" s="106">
        <v>3405</v>
      </c>
      <c r="AA25" s="72">
        <v>85.7967032967033</v>
      </c>
      <c r="AB25" s="107">
        <v>88.71178468774497</v>
      </c>
      <c r="AC25" s="42">
        <v>97.5085910652921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426</v>
      </c>
      <c r="F26" s="77"/>
      <c r="G26" s="78">
        <v>141.52823920265783</v>
      </c>
      <c r="H26" s="79"/>
      <c r="I26" s="80">
        <v>93.21663019693653</v>
      </c>
      <c r="J26" s="81"/>
      <c r="K26" s="82">
        <v>1258</v>
      </c>
      <c r="L26" s="83"/>
      <c r="M26" s="80">
        <v>84.71380471380472</v>
      </c>
      <c r="N26" s="40"/>
      <c r="O26" s="40"/>
      <c r="P26" s="18" t="s">
        <v>38</v>
      </c>
      <c r="Q26" s="17" t="s">
        <v>36</v>
      </c>
      <c r="R26" s="76"/>
      <c r="S26" s="108">
        <v>227</v>
      </c>
      <c r="T26" s="79"/>
      <c r="U26" s="78">
        <v>11.884816753926701</v>
      </c>
      <c r="V26" s="79"/>
      <c r="W26" s="80">
        <v>106.07476635514018</v>
      </c>
      <c r="X26" s="109"/>
      <c r="Y26" s="82">
        <v>2725</v>
      </c>
      <c r="Z26" s="110"/>
      <c r="AA26" s="79"/>
      <c r="AB26" s="100">
        <v>138.53584138281647</v>
      </c>
      <c r="AC26" s="80"/>
    </row>
    <row r="27" spans="2:29" ht="23.25" customHeight="1">
      <c r="B27" s="25">
        <v>10</v>
      </c>
      <c r="C27" s="27" t="s">
        <v>37</v>
      </c>
      <c r="D27" s="28">
        <v>1068</v>
      </c>
      <c r="E27" s="24">
        <v>426</v>
      </c>
      <c r="F27" s="41">
        <v>151.06082036775106</v>
      </c>
      <c r="G27" s="71">
        <v>141.52823920265783</v>
      </c>
      <c r="H27" s="72">
        <v>70.86927670869277</v>
      </c>
      <c r="I27" s="42">
        <v>93.21663019693653</v>
      </c>
      <c r="J27" s="73">
        <v>2796</v>
      </c>
      <c r="K27" s="74">
        <v>1258</v>
      </c>
      <c r="L27" s="75">
        <v>77.17361302787745</v>
      </c>
      <c r="M27" s="42">
        <v>84.71380471380472</v>
      </c>
      <c r="P27" s="25">
        <v>10</v>
      </c>
      <c r="Q27" s="27" t="s">
        <v>37</v>
      </c>
      <c r="R27" s="28">
        <v>770</v>
      </c>
      <c r="S27" s="95">
        <v>227</v>
      </c>
      <c r="T27" s="72">
        <v>69.7463768115942</v>
      </c>
      <c r="U27" s="71">
        <v>11.884816753926701</v>
      </c>
      <c r="V27" s="72">
        <v>71.96261682242991</v>
      </c>
      <c r="W27" s="42">
        <v>106.07476635514018</v>
      </c>
      <c r="X27" s="105">
        <v>2715</v>
      </c>
      <c r="Y27" s="97">
        <v>2725</v>
      </c>
      <c r="Z27" s="106">
        <v>3263</v>
      </c>
      <c r="AA27" s="72">
        <v>82.09857877230118</v>
      </c>
      <c r="AB27" s="107">
        <v>138.53584138281647</v>
      </c>
      <c r="AC27" s="42">
        <v>86.04957805907172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25" s="111" customFormat="1" ht="20.25" customHeight="1">
      <c r="B29" s="1" t="s">
        <v>41</v>
      </c>
      <c r="E29" s="119"/>
      <c r="F29" s="119"/>
      <c r="G29" s="119"/>
      <c r="H29" s="119"/>
      <c r="I29" s="119"/>
      <c r="J29" s="119"/>
      <c r="K29" s="119"/>
      <c r="P29" s="1" t="s">
        <v>41</v>
      </c>
      <c r="Q29" s="31"/>
      <c r="S29" s="120"/>
      <c r="T29" s="120"/>
      <c r="U29" s="120"/>
      <c r="V29" s="120"/>
      <c r="W29" s="120"/>
      <c r="X29" s="120"/>
      <c r="Y29" s="120"/>
    </row>
    <row r="30" spans="2:17" s="111" customFormat="1" ht="17.25" customHeight="1">
      <c r="B30" s="1" t="s">
        <v>43</v>
      </c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2019-05-20T05:22:18Z</cp:lastPrinted>
  <dcterms:created xsi:type="dcterms:W3CDTF">2005-03-28T06:06:43Z</dcterms:created>
  <dcterms:modified xsi:type="dcterms:W3CDTF">2020-05-19T07:31:09Z</dcterms:modified>
  <cp:category/>
  <cp:version/>
  <cp:contentType/>
  <cp:contentStatus/>
</cp:coreProperties>
</file>