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<sst xmlns="http://schemas.openxmlformats.org/spreadsheetml/2006/main" count="100" uniqueCount="48">
  <si>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</si>
  <si>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</si>
  <si>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</si>
  <si>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</si>
  <si>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</si>
  <si>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</si>
  <si>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</si>
  <si>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</si>
  <si>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</si>
  <si>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</si>
  <si>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</si>
  <si>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</si>
  <si>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</si>
  <si>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</si>
  <si>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</si>
  <si>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</si>
  <si>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</si>
  <si>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</si>
  <si>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</si>
  <si>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</si>
  <si>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</si>
  <si>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</si>
  <si>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</si>
  <si>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</si>
  <si>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</si>
  <si>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</si>
  <si>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</si>
  <si>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</si>
  <si>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</si>
  <si>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</si>
  <si>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</si>
  <si>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</si>
  <si>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</si>
  <si>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</si>
  <si>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</si>
  <si>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</si>
  <si>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</si>
  <si>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</si>
  <si>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</si>
  <si>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</si>
  <si>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</si>
  <si>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</si>
  <si>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</si>
  <si>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</si>
  <si>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</si>
  <si>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５　月分</t>
  </si>
  <si>
    <t>１ ～ ５月分累計</t>
  </si>
  <si>
    <t>（　２０２０　年 　１　～　５　月分）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</si>
</sst>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4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9" fontId="11" fillId="0" borderId="18" xfId="0" applyNumberFormat="1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18" xfId="0" applyNumberFormat="1" applyFont="1" applyBorder="1" applyAlignment="1">
      <alignment horizontal="right" vertical="center"/>
    </xf>
    <xf numFmtId="177" fontId="12" fillId="0" borderId="19" xfId="0" applyNumberFormat="1" applyFont="1" applyBorder="1" applyAlignment="1">
      <alignment horizontal="right" vertical="center"/>
    </xf>
    <xf numFmtId="179" fontId="11" fillId="0" borderId="2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77" fontId="12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3" fontId="12" fillId="0" borderId="26" xfId="0" applyNumberFormat="1" applyFont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177" fontId="12" fillId="0" borderId="28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77" fontId="12" fillId="0" borderId="26" xfId="0" applyNumberFormat="1" applyFont="1" applyBorder="1" applyAlignment="1">
      <alignment horizontal="right" vertical="center"/>
    </xf>
    <xf numFmtId="177" fontId="12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distributed" vertical="center"/>
    </xf>
    <xf numFmtId="3" fontId="12" fillId="0" borderId="29" xfId="0" applyNumberFormat="1" applyFont="1" applyBorder="1" applyAlignment="1">
      <alignment vertical="center"/>
    </xf>
    <xf numFmtId="3" fontId="12" fillId="33" borderId="26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/>
    </xf>
    <xf numFmtId="177" fontId="12" fillId="0" borderId="3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distributed" vertical="center"/>
    </xf>
    <xf numFmtId="3" fontId="13" fillId="0" borderId="33" xfId="0" applyNumberFormat="1" applyFont="1" applyBorder="1" applyAlignment="1">
      <alignment vertical="center"/>
    </xf>
    <xf numFmtId="3" fontId="13" fillId="0" borderId="34" xfId="0" applyNumberFormat="1" applyFont="1" applyBorder="1" applyAlignment="1">
      <alignment vertical="center"/>
    </xf>
    <xf numFmtId="177" fontId="13" fillId="0" borderId="35" xfId="0" applyNumberFormat="1" applyFont="1" applyBorder="1" applyAlignment="1">
      <alignment horizontal="right" vertical="center"/>
    </xf>
    <xf numFmtId="177" fontId="13" fillId="0" borderId="32" xfId="0" applyNumberFormat="1" applyFont="1" applyBorder="1" applyAlignment="1">
      <alignment horizontal="right" vertical="center"/>
    </xf>
    <xf numFmtId="177" fontId="13" fillId="0" borderId="33" xfId="0" applyNumberFormat="1" applyFont="1" applyBorder="1" applyAlignment="1">
      <alignment horizontal="right" vertical="center"/>
    </xf>
    <xf numFmtId="177" fontId="13" fillId="0" borderId="34" xfId="0" applyNumberFormat="1" applyFont="1" applyBorder="1" applyAlignment="1">
      <alignment horizontal="right" vertical="center"/>
    </xf>
    <xf numFmtId="3" fontId="13" fillId="33" borderId="35" xfId="0" applyNumberFormat="1" applyFont="1" applyFill="1" applyBorder="1" applyAlignment="1">
      <alignment vertical="center"/>
    </xf>
    <xf numFmtId="177" fontId="13" fillId="33" borderId="33" xfId="0" applyNumberFormat="1" applyFont="1" applyFill="1" applyBorder="1" applyAlignment="1">
      <alignment horizontal="right" vertical="center"/>
    </xf>
    <xf numFmtId="3" fontId="13" fillId="0" borderId="32" xfId="0" applyNumberFormat="1" applyFont="1" applyBorder="1" applyAlignment="1">
      <alignment vertical="center"/>
    </xf>
    <xf numFmtId="3" fontId="13" fillId="33" borderId="33" xfId="0" applyNumberFormat="1" applyFont="1" applyFill="1" applyBorder="1" applyAlignment="1">
      <alignment vertical="center"/>
    </xf>
    <xf numFmtId="3" fontId="13" fillId="33" borderId="34" xfId="0" applyNumberFormat="1" applyFont="1" applyFill="1" applyBorder="1" applyAlignment="1">
      <alignment vertical="center"/>
    </xf>
    <xf numFmtId="177" fontId="13" fillId="0" borderId="36" xfId="0" applyNumberFormat="1" applyFont="1" applyBorder="1" applyAlignment="1">
      <alignment horizontal="right" vertical="center"/>
    </xf>
    <xf numFmtId="3" fontId="13" fillId="33" borderId="32" xfId="0" applyNumberFormat="1" applyFont="1" applyFill="1" applyBorder="1" applyAlignment="1">
      <alignment vertical="center"/>
    </xf>
    <xf numFmtId="3" fontId="13" fillId="33" borderId="37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177" fontId="13" fillId="0" borderId="39" xfId="0" applyNumberFormat="1" applyFont="1" applyBorder="1" applyAlignment="1">
      <alignment horizontal="right" vertical="center"/>
    </xf>
    <xf numFmtId="177" fontId="13" fillId="0" borderId="38" xfId="0" applyNumberFormat="1" applyFont="1" applyBorder="1" applyAlignment="1">
      <alignment horizontal="right" vertical="center"/>
    </xf>
    <xf numFmtId="177" fontId="13" fillId="0" borderId="40" xfId="0" applyNumberFormat="1" applyFont="1" applyBorder="1" applyAlignment="1">
      <alignment horizontal="right" vertical="center"/>
    </xf>
    <xf numFmtId="177" fontId="13" fillId="0" borderId="41" xfId="0" applyNumberFormat="1" applyFont="1" applyBorder="1" applyAlignment="1">
      <alignment horizontal="right" vertical="center"/>
    </xf>
    <xf numFmtId="3" fontId="13" fillId="33" borderId="39" xfId="0" applyNumberFormat="1" applyFont="1" applyFill="1" applyBorder="1" applyAlignment="1">
      <alignment vertical="center"/>
    </xf>
    <xf numFmtId="3" fontId="13" fillId="33" borderId="38" xfId="0" applyNumberFormat="1" applyFont="1" applyFill="1" applyBorder="1" applyAlignment="1">
      <alignment vertical="center"/>
    </xf>
    <xf numFmtId="177" fontId="13" fillId="33" borderId="4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13" fillId="0" borderId="13" xfId="0" applyNumberFormat="1" applyFont="1" applyBorder="1" applyAlignment="1">
      <alignment vertical="center"/>
    </xf>
    <xf numFmtId="3" fontId="13" fillId="33" borderId="40" xfId="0" applyNumberFormat="1" applyFont="1" applyFill="1" applyBorder="1" applyAlignment="1">
      <alignment vertical="center"/>
    </xf>
    <xf numFmtId="3" fontId="13" fillId="33" borderId="14" xfId="0" applyNumberFormat="1" applyFont="1" applyFill="1" applyBorder="1" applyAlignment="1">
      <alignment vertical="center"/>
    </xf>
    <xf numFmtId="3" fontId="13" fillId="33" borderId="42" xfId="0" applyNumberFormat="1" applyFont="1" applyFill="1" applyBorder="1" applyAlignment="1">
      <alignment vertical="center"/>
    </xf>
    <xf numFmtId="177" fontId="13" fillId="0" borderId="12" xfId="0" applyNumberFormat="1" applyFont="1" applyBorder="1" applyAlignment="1">
      <alignment horizontal="right" vertical="center"/>
    </xf>
    <xf numFmtId="177" fontId="13" fillId="0" borderId="43" xfId="0" applyNumberFormat="1" applyFont="1" applyBorder="1" applyAlignment="1">
      <alignment horizontal="right" vertical="center"/>
    </xf>
    <xf numFmtId="177" fontId="13" fillId="0" borderId="14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distributed" vertical="center"/>
    </xf>
    <xf numFmtId="3" fontId="12" fillId="33" borderId="28" xfId="0" applyNumberFormat="1" applyFont="1" applyFill="1" applyBorder="1" applyAlignment="1">
      <alignment vertical="center"/>
    </xf>
    <xf numFmtId="177" fontId="12" fillId="33" borderId="26" xfId="0" applyNumberFormat="1" applyFont="1" applyFill="1" applyBorder="1" applyAlignment="1">
      <alignment horizontal="right" vertical="center"/>
    </xf>
    <xf numFmtId="3" fontId="12" fillId="33" borderId="44" xfId="0" applyNumberFormat="1" applyFont="1" applyFill="1" applyBorder="1" applyAlignment="1">
      <alignment vertical="center"/>
    </xf>
    <xf numFmtId="177" fontId="12" fillId="0" borderId="45" xfId="0" applyNumberFormat="1" applyFont="1" applyBorder="1" applyAlignment="1">
      <alignment horizontal="right" vertical="center"/>
    </xf>
    <xf numFmtId="177" fontId="12" fillId="0" borderId="46" xfId="0" applyNumberFormat="1" applyFont="1" applyBorder="1" applyAlignment="1">
      <alignment horizontal="right" vertical="center"/>
    </xf>
    <xf numFmtId="177" fontId="12" fillId="0" borderId="47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3" fontId="13" fillId="0" borderId="41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3" fillId="33" borderId="48" xfId="0" applyNumberFormat="1" applyFont="1" applyFill="1" applyBorder="1" applyAlignment="1">
      <alignment vertical="center"/>
    </xf>
    <xf numFmtId="177" fontId="13" fillId="0" borderId="49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horizontal="right" vertical="center"/>
    </xf>
    <xf numFmtId="3" fontId="13" fillId="33" borderId="43" xfId="0" applyNumberFormat="1" applyFont="1" applyFill="1" applyBorder="1" applyAlignment="1">
      <alignment vertical="center"/>
    </xf>
    <xf numFmtId="3" fontId="13" fillId="33" borderId="13" xfId="0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horizontal="right" vertical="center"/>
    </xf>
    <xf numFmtId="3" fontId="13" fillId="33" borderId="12" xfId="0" applyNumberFormat="1" applyFont="1" applyFill="1" applyBorder="1" applyAlignment="1">
      <alignment vertical="center"/>
    </xf>
    <xf numFmtId="3" fontId="13" fillId="33" borderId="50" xfId="0" applyNumberFormat="1" applyFont="1" applyFill="1" applyBorder="1" applyAlignment="1">
      <alignment vertical="center"/>
    </xf>
    <xf numFmtId="177" fontId="13" fillId="0" borderId="17" xfId="0" applyNumberFormat="1" applyFont="1" applyBorder="1" applyAlignment="1">
      <alignment horizontal="right" vertical="center"/>
    </xf>
    <xf numFmtId="3" fontId="12" fillId="0" borderId="45" xfId="0" applyNumberFormat="1" applyFont="1" applyBorder="1" applyAlignment="1">
      <alignment vertical="center"/>
    </xf>
    <xf numFmtId="3" fontId="12" fillId="0" borderId="47" xfId="0" applyNumberFormat="1" applyFont="1" applyBorder="1" applyAlignment="1">
      <alignment vertical="center"/>
    </xf>
    <xf numFmtId="177" fontId="12" fillId="0" borderId="51" xfId="0" applyNumberFormat="1" applyFont="1" applyBorder="1" applyAlignment="1">
      <alignment horizontal="right" vertical="center"/>
    </xf>
    <xf numFmtId="177" fontId="12" fillId="0" borderId="25" xfId="0" applyNumberFormat="1" applyFont="1" applyBorder="1" applyAlignment="1">
      <alignment horizontal="right" vertical="center"/>
    </xf>
    <xf numFmtId="3" fontId="12" fillId="33" borderId="51" xfId="0" applyNumberFormat="1" applyFont="1" applyFill="1" applyBorder="1" applyAlignment="1">
      <alignment vertical="center"/>
    </xf>
    <xf numFmtId="3" fontId="12" fillId="33" borderId="47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3" fontId="12" fillId="0" borderId="25" xfId="0" applyNumberFormat="1" applyFont="1" applyBorder="1" applyAlignment="1">
      <alignment vertical="center"/>
    </xf>
    <xf numFmtId="3" fontId="12" fillId="33" borderId="45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12" fillId="33" borderId="5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3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8" fillId="0" borderId="56" xfId="0" applyFont="1" applyBorder="1" applyAlignment="1">
      <alignment horizontal="distributed" vertical="center"/>
    </xf>
    <xf numFmtId="0" fontId="8" fillId="0" borderId="57" xfId="0" applyFont="1" applyBorder="1" applyAlignment="1">
      <alignment horizontal="distributed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left" vertical="center"/>
    </xf>
    <xf numFmtId="176" fontId="8" fillId="0" borderId="0" xfId="0" applyNumberFormat="1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0" customWidth="1"/>
    <col min="2" max="2" width="4.00390625" style="120" customWidth="1"/>
    <col min="3" max="3" width="17.00390625" style="10" customWidth="1"/>
    <col min="4" max="13" width="8.625" style="10" customWidth="1"/>
    <col min="14" max="15" width="1.875" style="10" customWidth="1"/>
    <col min="16" max="16" width="4.00390625" style="10" customWidth="1"/>
    <col min="17" max="17" width="17.00390625" style="10" customWidth="1"/>
    <col min="18" max="19" width="8.625" style="10" customWidth="1"/>
    <col min="20" max="23" width="6.625" style="10" customWidth="1"/>
    <col min="24" max="26" width="8.625" style="10" customWidth="1"/>
    <col min="27" max="29" width="6.625" style="10" customWidth="1"/>
    <col min="30" max="30" width="1.875" style="10" customWidth="1"/>
    <col min="31" max="16384" width="9.00390625" style="10" customWidth="1"/>
  </cols>
  <sheetData>
    <row r="1" spans="2:29" s="1" customFormat="1" ht="30.75" customHeight="1"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P1" s="134" t="s">
        <v>1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2:29" s="3" customFormat="1" ht="18.75" customHeight="1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135" t="str">
        <f>B2</f>
        <v>（　２０２０　年 　１　～　５　月分）</v>
      </c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</row>
    <row r="3" spans="2:29" s="3" customFormat="1" ht="18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s="3" customFormat="1" ht="18.75" customHeight="1">
      <c r="B4" s="136"/>
      <c r="C4" s="136"/>
      <c r="D4" s="4"/>
      <c r="E4" s="4"/>
      <c r="F4" s="4"/>
      <c r="G4" s="4"/>
      <c r="H4" s="4"/>
      <c r="I4" s="4"/>
      <c r="J4" s="4"/>
      <c r="K4" s="4"/>
      <c r="L4" s="4"/>
      <c r="M4" s="4"/>
      <c r="P4" s="137"/>
      <c r="Q4" s="137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"/>
    </row>
    <row r="5" spans="2:29" s="7" customFormat="1" ht="18.75" customHeight="1">
      <c r="B5" s="5"/>
      <c r="C5" s="5"/>
      <c r="D5" s="5"/>
      <c r="E5" s="5"/>
      <c r="F5" s="6"/>
      <c r="G5" s="6"/>
      <c r="H5" s="5"/>
      <c r="I5" s="5"/>
      <c r="J5" s="133" t="s">
        <v>11</v>
      </c>
      <c r="K5" s="133"/>
      <c r="L5" s="133"/>
      <c r="M5" s="133"/>
      <c r="P5" s="5"/>
      <c r="Q5" s="5"/>
      <c r="R5" s="5"/>
      <c r="S5" s="5"/>
      <c r="T5" s="5"/>
      <c r="U5" s="5"/>
      <c r="V5" s="5"/>
      <c r="W5" s="5"/>
      <c r="X5" s="5"/>
      <c r="Y5" s="5"/>
      <c r="Z5" s="133" t="s">
        <v>12</v>
      </c>
      <c r="AA5" s="133"/>
      <c r="AB5" s="133"/>
      <c r="AC5" s="133"/>
    </row>
    <row r="6" spans="10:29" s="7" customFormat="1" ht="18.75" customHeight="1">
      <c r="J6" s="125" t="s">
        <v>2</v>
      </c>
      <c r="K6" s="125"/>
      <c r="L6" s="125"/>
      <c r="M6" s="125"/>
      <c r="Y6" s="125" t="s">
        <v>3</v>
      </c>
      <c r="Z6" s="125"/>
      <c r="AA6" s="125"/>
      <c r="AB6" s="125"/>
      <c r="AC6" s="125"/>
    </row>
    <row r="7" spans="2:29" ht="19.5" customHeight="1">
      <c r="B7" s="8"/>
      <c r="C7" s="9" t="s">
        <v>42</v>
      </c>
      <c r="D7" s="123" t="s">
        <v>45</v>
      </c>
      <c r="E7" s="124"/>
      <c r="F7" s="121" t="s">
        <v>4</v>
      </c>
      <c r="G7" s="122"/>
      <c r="H7" s="121" t="s">
        <v>5</v>
      </c>
      <c r="I7" s="122"/>
      <c r="J7" s="123" t="s">
        <v>46</v>
      </c>
      <c r="K7" s="124"/>
      <c r="L7" s="121" t="s">
        <v>6</v>
      </c>
      <c r="M7" s="122"/>
      <c r="P7" s="8"/>
      <c r="Q7" s="9" t="s">
        <v>42</v>
      </c>
      <c r="R7" s="123" t="str">
        <f>D7</f>
        <v>５　月分</v>
      </c>
      <c r="S7" s="124"/>
      <c r="T7" s="121" t="s">
        <v>4</v>
      </c>
      <c r="U7" s="122"/>
      <c r="V7" s="121" t="s">
        <v>5</v>
      </c>
      <c r="W7" s="122"/>
      <c r="X7" s="123" t="str">
        <f>J7</f>
        <v>１ ～ ５月分累計</v>
      </c>
      <c r="Y7" s="124"/>
      <c r="Z7" s="126" t="s">
        <v>7</v>
      </c>
      <c r="AA7" s="121" t="s">
        <v>6</v>
      </c>
      <c r="AB7" s="128"/>
      <c r="AC7" s="122"/>
    </row>
    <row r="8" spans="2:29" ht="19.5" customHeight="1">
      <c r="B8" s="131" t="s">
        <v>40</v>
      </c>
      <c r="C8" s="132"/>
      <c r="D8" s="11" t="s">
        <v>8</v>
      </c>
      <c r="E8" s="12" t="s">
        <v>9</v>
      </c>
      <c r="F8" s="11" t="s">
        <v>8</v>
      </c>
      <c r="G8" s="13" t="s">
        <v>9</v>
      </c>
      <c r="H8" s="11" t="s">
        <v>8</v>
      </c>
      <c r="I8" s="12" t="s">
        <v>9</v>
      </c>
      <c r="J8" s="11" t="s">
        <v>8</v>
      </c>
      <c r="K8" s="13" t="s">
        <v>9</v>
      </c>
      <c r="L8" s="11" t="s">
        <v>8</v>
      </c>
      <c r="M8" s="13" t="s">
        <v>9</v>
      </c>
      <c r="P8" s="131" t="s">
        <v>40</v>
      </c>
      <c r="Q8" s="132"/>
      <c r="R8" s="11" t="s">
        <v>8</v>
      </c>
      <c r="S8" s="12" t="s">
        <v>9</v>
      </c>
      <c r="T8" s="11" t="s">
        <v>8</v>
      </c>
      <c r="U8" s="13" t="s">
        <v>9</v>
      </c>
      <c r="V8" s="11" t="s">
        <v>8</v>
      </c>
      <c r="W8" s="13" t="s">
        <v>9</v>
      </c>
      <c r="X8" s="14" t="s">
        <v>8</v>
      </c>
      <c r="Y8" s="15" t="s">
        <v>9</v>
      </c>
      <c r="Z8" s="127"/>
      <c r="AA8" s="11" t="s">
        <v>8</v>
      </c>
      <c r="AB8" s="16" t="s">
        <v>9</v>
      </c>
      <c r="AC8" s="13" t="s">
        <v>10</v>
      </c>
    </row>
    <row r="9" spans="2:29" s="24" customFormat="1" ht="40.5" customHeight="1">
      <c r="B9" s="129" t="s">
        <v>39</v>
      </c>
      <c r="C9" s="130"/>
      <c r="D9" s="17"/>
      <c r="E9" s="18">
        <f>SUM(E10,E17,E19,E21,E26)</f>
        <v>23630</v>
      </c>
      <c r="F9" s="19"/>
      <c r="G9" s="20">
        <v>70</v>
      </c>
      <c r="H9" s="21"/>
      <c r="I9" s="22">
        <v>60.3</v>
      </c>
      <c r="J9" s="23"/>
      <c r="K9" s="18">
        <f>SUM(K10,K17,K19,K21,K26)</f>
        <v>165359</v>
      </c>
      <c r="L9" s="21"/>
      <c r="M9" s="22">
        <v>81.6</v>
      </c>
      <c r="P9" s="129" t="s">
        <v>39</v>
      </c>
      <c r="Q9" s="130"/>
      <c r="R9" s="25"/>
      <c r="S9" s="18">
        <f>SUM(S10,S17,S19,S21,S26)</f>
        <v>24304</v>
      </c>
      <c r="T9" s="21"/>
      <c r="U9" s="22">
        <v>78.1</v>
      </c>
      <c r="V9" s="21"/>
      <c r="W9" s="22">
        <v>65.6</v>
      </c>
      <c r="X9" s="25"/>
      <c r="Y9" s="18">
        <f>SUM(Y10,Y17,Y19,Y21,Y26)</f>
        <v>152299</v>
      </c>
      <c r="Z9" s="26"/>
      <c r="AA9" s="21"/>
      <c r="AB9" s="27">
        <v>81.1</v>
      </c>
      <c r="AC9" s="22"/>
    </row>
    <row r="10" spans="2:29" s="24" customFormat="1" ht="23.25" customHeight="1">
      <c r="B10" s="28" t="s">
        <v>13</v>
      </c>
      <c r="C10" s="29" t="s">
        <v>14</v>
      </c>
      <c r="D10" s="30"/>
      <c r="E10" s="31">
        <v>12262</v>
      </c>
      <c r="F10" s="32"/>
      <c r="G10" s="33">
        <v>69.0233605403884</v>
      </c>
      <c r="H10" s="34"/>
      <c r="I10" s="35">
        <v>49.535428617597155</v>
      </c>
      <c r="J10" s="36"/>
      <c r="K10" s="31">
        <v>100834</v>
      </c>
      <c r="L10" s="34"/>
      <c r="M10" s="35">
        <v>76.24499054820416</v>
      </c>
      <c r="N10" s="24" t="s">
        <v>15</v>
      </c>
      <c r="P10" s="37" t="s">
        <v>13</v>
      </c>
      <c r="Q10" s="38" t="s">
        <v>14</v>
      </c>
      <c r="R10" s="30"/>
      <c r="S10" s="39">
        <v>11163</v>
      </c>
      <c r="T10" s="34"/>
      <c r="U10" s="33">
        <v>63.23929299796057</v>
      </c>
      <c r="V10" s="34"/>
      <c r="W10" s="35">
        <v>48.245310744230274</v>
      </c>
      <c r="X10" s="40"/>
      <c r="Y10" s="41">
        <v>93705</v>
      </c>
      <c r="Z10" s="42"/>
      <c r="AA10" s="34"/>
      <c r="AB10" s="43">
        <v>75.36191088949654</v>
      </c>
      <c r="AC10" s="35"/>
    </row>
    <row r="11" spans="2:30" ht="23.25" customHeight="1">
      <c r="B11" s="44">
        <v>1</v>
      </c>
      <c r="C11" s="45" t="s">
        <v>17</v>
      </c>
      <c r="D11" s="46">
        <v>5377</v>
      </c>
      <c r="E11" s="47">
        <v>10564</v>
      </c>
      <c r="F11" s="48">
        <v>66.97807673143996</v>
      </c>
      <c r="G11" s="49">
        <v>69.00966814737392</v>
      </c>
      <c r="H11" s="50">
        <v>45.99264391412198</v>
      </c>
      <c r="I11" s="51">
        <v>47.04939206342137</v>
      </c>
      <c r="J11" s="52">
        <v>47793</v>
      </c>
      <c r="K11" s="52">
        <v>90014</v>
      </c>
      <c r="L11" s="53">
        <v>76.5999390957319</v>
      </c>
      <c r="M11" s="51">
        <v>74.93672993672993</v>
      </c>
      <c r="P11" s="44">
        <v>1</v>
      </c>
      <c r="Q11" s="45" t="s">
        <v>17</v>
      </c>
      <c r="R11" s="46">
        <v>4816</v>
      </c>
      <c r="S11" s="54">
        <v>10003</v>
      </c>
      <c r="T11" s="50">
        <v>59.8335196918872</v>
      </c>
      <c r="U11" s="49">
        <v>61.735481083749924</v>
      </c>
      <c r="V11" s="50">
        <v>41.21876069839096</v>
      </c>
      <c r="W11" s="51">
        <v>45.71546090215255</v>
      </c>
      <c r="X11" s="55">
        <v>46181</v>
      </c>
      <c r="Y11" s="56">
        <v>87234</v>
      </c>
      <c r="Z11" s="55">
        <v>7808</v>
      </c>
      <c r="AA11" s="50">
        <v>75.60987589639478</v>
      </c>
      <c r="AB11" s="57">
        <v>74.67577493001875</v>
      </c>
      <c r="AC11" s="51">
        <v>102.37314802674709</v>
      </c>
      <c r="AD11" s="10" t="s">
        <v>16</v>
      </c>
    </row>
    <row r="12" spans="2:29" ht="23.25" customHeight="1">
      <c r="B12" s="44"/>
      <c r="C12" s="45" t="s">
        <v>18</v>
      </c>
      <c r="D12" s="46">
        <v>465</v>
      </c>
      <c r="E12" s="47">
        <v>420</v>
      </c>
      <c r="F12" s="48">
        <v>47.98761609907121</v>
      </c>
      <c r="G12" s="49">
        <v>45.751633986928105</v>
      </c>
      <c r="H12" s="50">
        <v>63.00813008130081</v>
      </c>
      <c r="I12" s="51">
        <v>63.63636363636364</v>
      </c>
      <c r="J12" s="52">
        <v>4990</v>
      </c>
      <c r="K12" s="58">
        <v>4708</v>
      </c>
      <c r="L12" s="53">
        <v>117.96690307328606</v>
      </c>
      <c r="M12" s="51">
        <v>125.78145872294951</v>
      </c>
      <c r="P12" s="44"/>
      <c r="Q12" s="45" t="s">
        <v>18</v>
      </c>
      <c r="R12" s="46">
        <v>422</v>
      </c>
      <c r="S12" s="54">
        <v>432</v>
      </c>
      <c r="T12" s="50">
        <v>38.6801099908341</v>
      </c>
      <c r="U12" s="49">
        <v>42.51968503937008</v>
      </c>
      <c r="V12" s="50">
        <v>56.266666666666666</v>
      </c>
      <c r="W12" s="51">
        <v>63.62297496318115</v>
      </c>
      <c r="X12" s="55">
        <v>4809</v>
      </c>
      <c r="Y12" s="56">
        <v>4569</v>
      </c>
      <c r="Z12" s="59">
        <v>749</v>
      </c>
      <c r="AA12" s="50">
        <v>112.72855133614628</v>
      </c>
      <c r="AB12" s="57">
        <v>124.73382473382472</v>
      </c>
      <c r="AC12" s="51">
        <v>68.96869244935543</v>
      </c>
    </row>
    <row r="13" spans="2:29" ht="23.25" customHeight="1">
      <c r="B13" s="44"/>
      <c r="C13" s="45" t="s">
        <v>19</v>
      </c>
      <c r="D13" s="46">
        <v>1466</v>
      </c>
      <c r="E13" s="47">
        <v>1801</v>
      </c>
      <c r="F13" s="48">
        <v>50.37800687285223</v>
      </c>
      <c r="G13" s="49">
        <v>49.49161857653201</v>
      </c>
      <c r="H13" s="50">
        <v>40.688315292811545</v>
      </c>
      <c r="I13" s="51">
        <v>43.05522352378676</v>
      </c>
      <c r="J13" s="52">
        <v>15559</v>
      </c>
      <c r="K13" s="58">
        <v>19105</v>
      </c>
      <c r="L13" s="53">
        <v>80.37919099033941</v>
      </c>
      <c r="M13" s="51">
        <v>82.46643933180817</v>
      </c>
      <c r="P13" s="44"/>
      <c r="Q13" s="45" t="s">
        <v>20</v>
      </c>
      <c r="R13" s="46">
        <v>1377</v>
      </c>
      <c r="S13" s="54">
        <v>1949</v>
      </c>
      <c r="T13" s="50">
        <v>54.59952418715306</v>
      </c>
      <c r="U13" s="49">
        <v>62.01081769010499</v>
      </c>
      <c r="V13" s="50">
        <v>37.367706919945725</v>
      </c>
      <c r="W13" s="51">
        <v>45.2309120445579</v>
      </c>
      <c r="X13" s="55">
        <v>14865</v>
      </c>
      <c r="Y13" s="56">
        <v>18223</v>
      </c>
      <c r="Z13" s="59">
        <v>2634</v>
      </c>
      <c r="AA13" s="50">
        <v>78.75913955706262</v>
      </c>
      <c r="AB13" s="57">
        <v>81.20766488413547</v>
      </c>
      <c r="AC13" s="51">
        <v>100.49599389545975</v>
      </c>
    </row>
    <row r="14" spans="2:29" ht="23.25" customHeight="1">
      <c r="B14" s="44"/>
      <c r="C14" s="45" t="s">
        <v>21</v>
      </c>
      <c r="D14" s="46">
        <v>3446</v>
      </c>
      <c r="E14" s="47">
        <v>8343</v>
      </c>
      <c r="F14" s="48">
        <v>83.05615811038804</v>
      </c>
      <c r="G14" s="49">
        <v>77.60208352711375</v>
      </c>
      <c r="H14" s="50">
        <v>46.8843537414966</v>
      </c>
      <c r="I14" s="51">
        <v>47.37649063032368</v>
      </c>
      <c r="J14" s="52">
        <v>27244</v>
      </c>
      <c r="K14" s="58">
        <v>66201</v>
      </c>
      <c r="L14" s="53">
        <v>70.20563830335514</v>
      </c>
      <c r="M14" s="51">
        <v>71.02349533311876</v>
      </c>
      <c r="P14" s="44"/>
      <c r="Q14" s="45" t="s">
        <v>21</v>
      </c>
      <c r="R14" s="46">
        <v>3017</v>
      </c>
      <c r="S14" s="54">
        <v>7622</v>
      </c>
      <c r="T14" s="50">
        <v>68.0117222723174</v>
      </c>
      <c r="U14" s="49">
        <v>63.28462304882099</v>
      </c>
      <c r="V14" s="50">
        <v>41.61953372879018</v>
      </c>
      <c r="W14" s="51">
        <v>45.1192801752205</v>
      </c>
      <c r="X14" s="55">
        <v>26507</v>
      </c>
      <c r="Y14" s="56">
        <v>64442</v>
      </c>
      <c r="Z14" s="59">
        <v>4425</v>
      </c>
      <c r="AA14" s="50">
        <v>69.8692603721862</v>
      </c>
      <c r="AB14" s="57">
        <v>71.03864894062659</v>
      </c>
      <c r="AC14" s="51">
        <v>112.88265306122449</v>
      </c>
    </row>
    <row r="15" spans="2:30" ht="23.25" customHeight="1">
      <c r="B15" s="44">
        <v>2</v>
      </c>
      <c r="C15" s="45" t="s">
        <v>22</v>
      </c>
      <c r="D15" s="46">
        <v>7522</v>
      </c>
      <c r="E15" s="47">
        <v>795</v>
      </c>
      <c r="F15" s="48">
        <v>74.21073401736385</v>
      </c>
      <c r="G15" s="49">
        <v>76.73745173745174</v>
      </c>
      <c r="H15" s="50">
        <v>76.56758957654723</v>
      </c>
      <c r="I15" s="51">
        <v>71.68620378719567</v>
      </c>
      <c r="J15" s="52">
        <v>46151</v>
      </c>
      <c r="K15" s="58">
        <v>4736</v>
      </c>
      <c r="L15" s="53">
        <v>88.52889835222805</v>
      </c>
      <c r="M15" s="51">
        <v>87.26736686935692</v>
      </c>
      <c r="P15" s="44">
        <v>2</v>
      </c>
      <c r="Q15" s="45" t="s">
        <v>22</v>
      </c>
      <c r="R15" s="46">
        <v>10653</v>
      </c>
      <c r="S15" s="54">
        <v>1160</v>
      </c>
      <c r="T15" s="50">
        <v>82.61341605273363</v>
      </c>
      <c r="U15" s="49">
        <v>80.0552104899931</v>
      </c>
      <c r="V15" s="50">
        <v>95.15855292541313</v>
      </c>
      <c r="W15" s="51">
        <v>92.28321400159109</v>
      </c>
      <c r="X15" s="55">
        <v>59116</v>
      </c>
      <c r="Y15" s="56">
        <v>6471</v>
      </c>
      <c r="Z15" s="59">
        <v>10897</v>
      </c>
      <c r="AA15" s="50">
        <v>86.98006326785845</v>
      </c>
      <c r="AB15" s="57">
        <v>86.01621693473348</v>
      </c>
      <c r="AC15" s="51">
        <v>79.04395763818366</v>
      </c>
      <c r="AD15" s="10" t="s">
        <v>16</v>
      </c>
    </row>
    <row r="16" spans="2:29" ht="23.25" customHeight="1">
      <c r="B16" s="44">
        <v>3</v>
      </c>
      <c r="C16" s="60" t="s">
        <v>23</v>
      </c>
      <c r="D16" s="46"/>
      <c r="E16" s="47">
        <v>903</v>
      </c>
      <c r="F16" s="61"/>
      <c r="G16" s="62">
        <v>63.54679802955665</v>
      </c>
      <c r="H16" s="63"/>
      <c r="I16" s="64">
        <v>75.75503355704699</v>
      </c>
      <c r="J16" s="65"/>
      <c r="K16" s="66">
        <v>6084</v>
      </c>
      <c r="L16" s="67"/>
      <c r="M16" s="64">
        <v>90.76532895718334</v>
      </c>
      <c r="P16" s="44">
        <v>3</v>
      </c>
      <c r="Q16" s="68" t="s">
        <v>23</v>
      </c>
      <c r="R16" s="46"/>
      <c r="S16" s="69"/>
      <c r="T16" s="63"/>
      <c r="U16" s="62"/>
      <c r="V16" s="63"/>
      <c r="W16" s="64"/>
      <c r="X16" s="70"/>
      <c r="Y16" s="71"/>
      <c r="Z16" s="72"/>
      <c r="AA16" s="73"/>
      <c r="AB16" s="74"/>
      <c r="AC16" s="75"/>
    </row>
    <row r="17" spans="2:29" s="24" customFormat="1" ht="23.25" customHeight="1">
      <c r="B17" s="37" t="s">
        <v>24</v>
      </c>
      <c r="C17" s="76" t="s">
        <v>25</v>
      </c>
      <c r="D17" s="30"/>
      <c r="E17" s="31">
        <v>2032</v>
      </c>
      <c r="F17" s="32"/>
      <c r="G17" s="33">
        <v>30.81122062168309</v>
      </c>
      <c r="H17" s="34"/>
      <c r="I17" s="35">
        <v>57.85876993166288</v>
      </c>
      <c r="J17" s="77"/>
      <c r="K17" s="41">
        <v>23303</v>
      </c>
      <c r="L17" s="78"/>
      <c r="M17" s="35">
        <v>92.2964195183777</v>
      </c>
      <c r="P17" s="37" t="s">
        <v>24</v>
      </c>
      <c r="Q17" s="29" t="s">
        <v>25</v>
      </c>
      <c r="R17" s="30"/>
      <c r="S17" s="39">
        <v>2723</v>
      </c>
      <c r="T17" s="34"/>
      <c r="U17" s="33">
        <v>44.02586903799515</v>
      </c>
      <c r="V17" s="34"/>
      <c r="W17" s="35">
        <v>74.74608838869064</v>
      </c>
      <c r="X17" s="40"/>
      <c r="Y17" s="41">
        <v>21722</v>
      </c>
      <c r="Z17" s="79"/>
      <c r="AA17" s="80"/>
      <c r="AB17" s="81">
        <v>90.50079160069994</v>
      </c>
      <c r="AC17" s="82"/>
    </row>
    <row r="18" spans="2:30" ht="23.25" customHeight="1">
      <c r="B18" s="83">
        <v>4</v>
      </c>
      <c r="C18" s="60" t="s">
        <v>26</v>
      </c>
      <c r="D18" s="84">
        <v>1420</v>
      </c>
      <c r="E18" s="85">
        <v>2032</v>
      </c>
      <c r="F18" s="61">
        <v>36.33572159672467</v>
      </c>
      <c r="G18" s="62">
        <v>30.81122062168309</v>
      </c>
      <c r="H18" s="63">
        <v>59.31495405179616</v>
      </c>
      <c r="I18" s="64">
        <v>57.85876993166288</v>
      </c>
      <c r="J18" s="65">
        <v>14011</v>
      </c>
      <c r="K18" s="66">
        <v>23303</v>
      </c>
      <c r="L18" s="67">
        <v>86.87375992063492</v>
      </c>
      <c r="M18" s="64">
        <v>92.2964195183777</v>
      </c>
      <c r="P18" s="83">
        <v>4</v>
      </c>
      <c r="Q18" s="60" t="s">
        <v>26</v>
      </c>
      <c r="R18" s="84">
        <v>1801</v>
      </c>
      <c r="S18" s="86">
        <v>2723</v>
      </c>
      <c r="T18" s="63">
        <v>51.41307450756494</v>
      </c>
      <c r="U18" s="62">
        <v>44.02586903799515</v>
      </c>
      <c r="V18" s="63">
        <v>73.09253246753246</v>
      </c>
      <c r="W18" s="64">
        <v>74.74608838869064</v>
      </c>
      <c r="X18" s="70">
        <v>12542</v>
      </c>
      <c r="Y18" s="87">
        <v>21722</v>
      </c>
      <c r="Z18" s="88">
        <v>1917</v>
      </c>
      <c r="AA18" s="63">
        <v>83.99410661666221</v>
      </c>
      <c r="AB18" s="89">
        <v>90.50079160069994</v>
      </c>
      <c r="AC18" s="64">
        <v>104.18478260869566</v>
      </c>
      <c r="AD18" s="10" t="s">
        <v>16</v>
      </c>
    </row>
    <row r="19" spans="2:29" s="24" customFormat="1" ht="23.25" customHeight="1">
      <c r="B19" s="37" t="s">
        <v>27</v>
      </c>
      <c r="C19" s="76" t="s">
        <v>28</v>
      </c>
      <c r="D19" s="30"/>
      <c r="E19" s="31">
        <v>412</v>
      </c>
      <c r="F19" s="32"/>
      <c r="G19" s="33">
        <v>76.4378478664193</v>
      </c>
      <c r="H19" s="34"/>
      <c r="I19" s="35">
        <v>128.75</v>
      </c>
      <c r="J19" s="77"/>
      <c r="K19" s="41">
        <v>2071</v>
      </c>
      <c r="L19" s="78"/>
      <c r="M19" s="35">
        <v>129.68065122103945</v>
      </c>
      <c r="P19" s="37" t="s">
        <v>27</v>
      </c>
      <c r="Q19" s="76" t="s">
        <v>28</v>
      </c>
      <c r="R19" s="30"/>
      <c r="S19" s="39">
        <v>461</v>
      </c>
      <c r="T19" s="34"/>
      <c r="U19" s="33">
        <v>82.76481149012567</v>
      </c>
      <c r="V19" s="34"/>
      <c r="W19" s="35">
        <v>123.9247311827957</v>
      </c>
      <c r="X19" s="40"/>
      <c r="Y19" s="41">
        <v>2166</v>
      </c>
      <c r="Z19" s="42"/>
      <c r="AA19" s="34"/>
      <c r="AB19" s="43">
        <v>128.39359810314167</v>
      </c>
      <c r="AC19" s="35"/>
    </row>
    <row r="20" spans="2:29" ht="23.25" customHeight="1">
      <c r="B20" s="83">
        <v>5</v>
      </c>
      <c r="C20" s="68" t="s">
        <v>29</v>
      </c>
      <c r="D20" s="90">
        <v>12365</v>
      </c>
      <c r="E20" s="91">
        <v>412</v>
      </c>
      <c r="F20" s="74">
        <v>76.36487154150198</v>
      </c>
      <c r="G20" s="92">
        <v>76.4378478664193</v>
      </c>
      <c r="H20" s="73">
        <v>157.53599184609504</v>
      </c>
      <c r="I20" s="75">
        <v>128.75</v>
      </c>
      <c r="J20" s="93">
        <v>59530</v>
      </c>
      <c r="K20" s="94">
        <v>2071</v>
      </c>
      <c r="L20" s="95">
        <v>157.24134287751923</v>
      </c>
      <c r="M20" s="75">
        <v>129.68065122103945</v>
      </c>
      <c r="P20" s="83">
        <v>5</v>
      </c>
      <c r="Q20" s="68" t="s">
        <v>29</v>
      </c>
      <c r="R20" s="90">
        <v>13138</v>
      </c>
      <c r="S20" s="69">
        <v>461</v>
      </c>
      <c r="T20" s="73">
        <v>82.22556014519965</v>
      </c>
      <c r="U20" s="92">
        <v>82.76481149012567</v>
      </c>
      <c r="V20" s="73">
        <v>133.15090706395054</v>
      </c>
      <c r="W20" s="75">
        <v>123.9247311827957</v>
      </c>
      <c r="X20" s="96">
        <v>61479</v>
      </c>
      <c r="Y20" s="71">
        <v>2166</v>
      </c>
      <c r="Z20" s="97">
        <v>58976</v>
      </c>
      <c r="AA20" s="73">
        <v>155.6509190338751</v>
      </c>
      <c r="AB20" s="98">
        <v>128.39359810314167</v>
      </c>
      <c r="AC20" s="75">
        <v>98.21312594714317</v>
      </c>
    </row>
    <row r="21" spans="2:29" s="24" customFormat="1" ht="23.25" customHeight="1">
      <c r="B21" s="28" t="s">
        <v>30</v>
      </c>
      <c r="C21" s="29" t="s">
        <v>31</v>
      </c>
      <c r="D21" s="99"/>
      <c r="E21" s="100">
        <v>8295</v>
      </c>
      <c r="F21" s="101"/>
      <c r="G21" s="102">
        <v>98.00330812854442</v>
      </c>
      <c r="H21" s="80"/>
      <c r="I21" s="82">
        <v>82.76791059668729</v>
      </c>
      <c r="J21" s="103"/>
      <c r="K21" s="104">
        <v>36846</v>
      </c>
      <c r="L21" s="105"/>
      <c r="M21" s="82">
        <v>90.60640338366203</v>
      </c>
      <c r="P21" s="28" t="s">
        <v>30</v>
      </c>
      <c r="Q21" s="29" t="s">
        <v>31</v>
      </c>
      <c r="R21" s="99"/>
      <c r="S21" s="106">
        <v>9668</v>
      </c>
      <c r="T21" s="80"/>
      <c r="U21" s="102">
        <v>149.68261340764823</v>
      </c>
      <c r="V21" s="80"/>
      <c r="W21" s="82">
        <v>102.29605332769019</v>
      </c>
      <c r="X21" s="107"/>
      <c r="Y21" s="104">
        <v>31411</v>
      </c>
      <c r="Z21" s="79"/>
      <c r="AA21" s="80"/>
      <c r="AB21" s="81">
        <v>91.64405543398979</v>
      </c>
      <c r="AC21" s="82"/>
    </row>
    <row r="22" spans="2:29" ht="23.25" customHeight="1">
      <c r="B22" s="44">
        <v>6</v>
      </c>
      <c r="C22" s="45" t="s">
        <v>32</v>
      </c>
      <c r="D22" s="46">
        <v>75524</v>
      </c>
      <c r="E22" s="47">
        <v>1385</v>
      </c>
      <c r="F22" s="48">
        <v>92.9583358975937</v>
      </c>
      <c r="G22" s="49">
        <v>85.75851393188856</v>
      </c>
      <c r="H22" s="50">
        <v>103.57955948103245</v>
      </c>
      <c r="I22" s="51">
        <v>97.39803094233474</v>
      </c>
      <c r="J22" s="52">
        <v>344991</v>
      </c>
      <c r="K22" s="58">
        <v>6632</v>
      </c>
      <c r="L22" s="53">
        <v>96.20576859259837</v>
      </c>
      <c r="M22" s="51">
        <v>91.86867987255853</v>
      </c>
      <c r="P22" s="44">
        <v>6</v>
      </c>
      <c r="Q22" s="45" t="s">
        <v>32</v>
      </c>
      <c r="R22" s="46">
        <v>68771</v>
      </c>
      <c r="S22" s="54">
        <v>1252</v>
      </c>
      <c r="T22" s="50">
        <v>91.22758144964449</v>
      </c>
      <c r="U22" s="49">
        <v>86.40441683919944</v>
      </c>
      <c r="V22" s="50">
        <v>90.97655836596466</v>
      </c>
      <c r="W22" s="51">
        <v>83.0238726790451</v>
      </c>
      <c r="X22" s="55">
        <v>333979</v>
      </c>
      <c r="Y22" s="56">
        <v>6379</v>
      </c>
      <c r="Z22" s="59">
        <v>71813</v>
      </c>
      <c r="AA22" s="50">
        <v>86.94290563758669</v>
      </c>
      <c r="AB22" s="57">
        <v>83.82391590013141</v>
      </c>
      <c r="AC22" s="51">
        <v>132.77067001922794</v>
      </c>
    </row>
    <row r="23" spans="2:30" ht="23.25" customHeight="1">
      <c r="B23" s="44">
        <v>7</v>
      </c>
      <c r="C23" s="45" t="s">
        <v>33</v>
      </c>
      <c r="D23" s="46">
        <v>1106</v>
      </c>
      <c r="E23" s="47">
        <v>5277</v>
      </c>
      <c r="F23" s="48">
        <v>122.75249722530522</v>
      </c>
      <c r="G23" s="49">
        <v>102.10913312693498</v>
      </c>
      <c r="H23" s="50">
        <v>79.2831541218638</v>
      </c>
      <c r="I23" s="51">
        <v>79.71299093655588</v>
      </c>
      <c r="J23" s="52">
        <v>4013</v>
      </c>
      <c r="K23" s="58">
        <v>22147</v>
      </c>
      <c r="L23" s="53">
        <v>86.35678932644717</v>
      </c>
      <c r="M23" s="51">
        <v>93.07026390990082</v>
      </c>
      <c r="P23" s="44">
        <v>7</v>
      </c>
      <c r="Q23" s="45" t="s">
        <v>33</v>
      </c>
      <c r="R23" s="46">
        <v>1303</v>
      </c>
      <c r="S23" s="54">
        <v>6949</v>
      </c>
      <c r="T23" s="50">
        <v>171.67325428194994</v>
      </c>
      <c r="U23" s="49">
        <v>169.44647646915388</v>
      </c>
      <c r="V23" s="50">
        <v>93.27129563350036</v>
      </c>
      <c r="W23" s="51">
        <v>103.5618479880775</v>
      </c>
      <c r="X23" s="55">
        <v>3317</v>
      </c>
      <c r="Y23" s="56">
        <v>17681</v>
      </c>
      <c r="Z23" s="59">
        <v>1587</v>
      </c>
      <c r="AA23" s="50">
        <v>83.008008008008</v>
      </c>
      <c r="AB23" s="57">
        <v>92.31451991855062</v>
      </c>
      <c r="AC23" s="51">
        <v>107.15732613099257</v>
      </c>
      <c r="AD23" s="10" t="s">
        <v>16</v>
      </c>
    </row>
    <row r="24" spans="2:29" ht="23.25" customHeight="1">
      <c r="B24" s="44">
        <v>8</v>
      </c>
      <c r="C24" s="45" t="s">
        <v>34</v>
      </c>
      <c r="D24" s="46">
        <v>692</v>
      </c>
      <c r="E24" s="47">
        <v>552</v>
      </c>
      <c r="F24" s="48">
        <v>72.00832466181062</v>
      </c>
      <c r="G24" s="49">
        <v>97.01230228471002</v>
      </c>
      <c r="H24" s="50">
        <v>84.08262454434994</v>
      </c>
      <c r="I24" s="51">
        <v>88.88888888888889</v>
      </c>
      <c r="J24" s="52">
        <v>4242</v>
      </c>
      <c r="K24" s="58">
        <v>2643</v>
      </c>
      <c r="L24" s="53">
        <v>101.31358968235014</v>
      </c>
      <c r="M24" s="51">
        <v>100.26555386949924</v>
      </c>
      <c r="P24" s="44">
        <v>8</v>
      </c>
      <c r="Q24" s="45" t="s">
        <v>34</v>
      </c>
      <c r="R24" s="46">
        <v>751</v>
      </c>
      <c r="S24" s="54">
        <v>519</v>
      </c>
      <c r="T24" s="50">
        <v>149.0079365079365</v>
      </c>
      <c r="U24" s="49">
        <v>174.74747474747474</v>
      </c>
      <c r="V24" s="50">
        <v>102.4556616643929</v>
      </c>
      <c r="W24" s="51">
        <v>116.89189189189189</v>
      </c>
      <c r="X24" s="55">
        <v>3667</v>
      </c>
      <c r="Y24" s="56">
        <v>2396</v>
      </c>
      <c r="Z24" s="59">
        <v>3117</v>
      </c>
      <c r="AA24" s="50">
        <v>99.40363242071022</v>
      </c>
      <c r="AB24" s="57">
        <v>107.29959695476937</v>
      </c>
      <c r="AC24" s="51">
        <v>115.35899333826795</v>
      </c>
    </row>
    <row r="25" spans="2:29" ht="23.25" customHeight="1">
      <c r="B25" s="44">
        <v>9</v>
      </c>
      <c r="C25" s="68" t="s">
        <v>35</v>
      </c>
      <c r="D25" s="90">
        <v>1011</v>
      </c>
      <c r="E25" s="91">
        <v>1081</v>
      </c>
      <c r="F25" s="74">
        <v>102.7439024390244</v>
      </c>
      <c r="G25" s="92">
        <v>97.21223021582735</v>
      </c>
      <c r="H25" s="73">
        <v>81.99513381995133</v>
      </c>
      <c r="I25" s="75">
        <v>79.54378219278881</v>
      </c>
      <c r="J25" s="93">
        <v>5144</v>
      </c>
      <c r="K25" s="94">
        <v>5424</v>
      </c>
      <c r="L25" s="95">
        <v>77.0752172610129</v>
      </c>
      <c r="M25" s="75">
        <v>77.32002851033499</v>
      </c>
      <c r="P25" s="44">
        <v>9</v>
      </c>
      <c r="Q25" s="68" t="s">
        <v>35</v>
      </c>
      <c r="R25" s="90">
        <v>901</v>
      </c>
      <c r="S25" s="69">
        <v>948</v>
      </c>
      <c r="T25" s="73">
        <v>162.63537906137185</v>
      </c>
      <c r="U25" s="92">
        <v>154.90196078431373</v>
      </c>
      <c r="V25" s="73">
        <v>114.77707006369427</v>
      </c>
      <c r="W25" s="75">
        <v>120.15209125475286</v>
      </c>
      <c r="X25" s="96">
        <v>4578</v>
      </c>
      <c r="Y25" s="71">
        <v>4955</v>
      </c>
      <c r="Z25" s="97">
        <v>3942</v>
      </c>
      <c r="AA25" s="73">
        <v>89.92339422510312</v>
      </c>
      <c r="AB25" s="98">
        <v>93.86247395340027</v>
      </c>
      <c r="AC25" s="75">
        <v>82.81512605042016</v>
      </c>
    </row>
    <row r="26" spans="2:29" s="24" customFormat="1" ht="23.25" customHeight="1">
      <c r="B26" s="37" t="s">
        <v>38</v>
      </c>
      <c r="C26" s="29" t="s">
        <v>36</v>
      </c>
      <c r="D26" s="99"/>
      <c r="E26" s="100">
        <v>629</v>
      </c>
      <c r="F26" s="101"/>
      <c r="G26" s="102">
        <v>150.47846889952154</v>
      </c>
      <c r="H26" s="80"/>
      <c r="I26" s="82">
        <v>105.36013400335008</v>
      </c>
      <c r="J26" s="103"/>
      <c r="K26" s="104">
        <v>2305</v>
      </c>
      <c r="L26" s="105"/>
      <c r="M26" s="82">
        <v>78.08265582655827</v>
      </c>
      <c r="N26" s="108"/>
      <c r="O26" s="108"/>
      <c r="P26" s="37" t="s">
        <v>38</v>
      </c>
      <c r="Q26" s="29" t="s">
        <v>36</v>
      </c>
      <c r="R26" s="99"/>
      <c r="S26" s="106">
        <v>289</v>
      </c>
      <c r="T26" s="80"/>
      <c r="U26" s="102">
        <v>102.84697508896797</v>
      </c>
      <c r="V26" s="80"/>
      <c r="W26" s="82">
        <v>64.07982261640798</v>
      </c>
      <c r="X26" s="107"/>
      <c r="Y26" s="104">
        <v>3295</v>
      </c>
      <c r="Z26" s="109"/>
      <c r="AA26" s="80"/>
      <c r="AB26" s="81">
        <v>97.11170055997643</v>
      </c>
      <c r="AC26" s="82"/>
    </row>
    <row r="27" spans="2:29" ht="23.25" customHeight="1">
      <c r="B27" s="83">
        <v>10</v>
      </c>
      <c r="C27" s="68" t="s">
        <v>37</v>
      </c>
      <c r="D27" s="90">
        <v>796</v>
      </c>
      <c r="E27" s="91">
        <v>629</v>
      </c>
      <c r="F27" s="74">
        <v>84.77103301384452</v>
      </c>
      <c r="G27" s="92">
        <v>150.47846889952154</v>
      </c>
      <c r="H27" s="73">
        <v>65.2994257588187</v>
      </c>
      <c r="I27" s="75">
        <v>105.36013400335008</v>
      </c>
      <c r="J27" s="93">
        <v>4531</v>
      </c>
      <c r="K27" s="94">
        <v>2305</v>
      </c>
      <c r="L27" s="95">
        <v>72.50760121619459</v>
      </c>
      <c r="M27" s="75">
        <v>78.08265582655827</v>
      </c>
      <c r="P27" s="83">
        <v>10</v>
      </c>
      <c r="Q27" s="68" t="s">
        <v>37</v>
      </c>
      <c r="R27" s="90">
        <v>585</v>
      </c>
      <c r="S27" s="69">
        <v>289</v>
      </c>
      <c r="T27" s="73">
        <v>75.38659793814433</v>
      </c>
      <c r="U27" s="92">
        <v>102.84697508896797</v>
      </c>
      <c r="V27" s="73">
        <v>58.093346573982124</v>
      </c>
      <c r="W27" s="75">
        <v>64.07982261640798</v>
      </c>
      <c r="X27" s="96">
        <v>4076</v>
      </c>
      <c r="Y27" s="71">
        <v>3295</v>
      </c>
      <c r="Z27" s="97">
        <v>3636</v>
      </c>
      <c r="AA27" s="73">
        <v>75.4954621226153</v>
      </c>
      <c r="AB27" s="98">
        <v>97.11170055997643</v>
      </c>
      <c r="AC27" s="75">
        <v>84.0499306518724</v>
      </c>
    </row>
    <row r="28" spans="4:29" s="110" customFormat="1" ht="10.5" customHeight="1">
      <c r="D28" s="111"/>
      <c r="E28" s="111"/>
      <c r="F28" s="111"/>
      <c r="G28" s="111"/>
      <c r="H28" s="111"/>
      <c r="I28" s="111"/>
      <c r="J28" s="111"/>
      <c r="K28" s="112"/>
      <c r="L28" s="113"/>
      <c r="M28" s="113"/>
      <c r="Y28" s="114"/>
      <c r="Z28" s="114"/>
      <c r="AA28" s="115"/>
      <c r="AB28" s="115"/>
      <c r="AC28" s="115"/>
    </row>
    <row r="29" spans="2:25" s="116" customFormat="1" ht="20.25" customHeight="1">
      <c r="B29" s="10" t="s">
        <v>41</v>
      </c>
      <c r="E29" s="117"/>
      <c r="F29" s="117"/>
      <c r="G29" s="117"/>
      <c r="H29" s="117"/>
      <c r="I29" s="117"/>
      <c r="J29" s="117"/>
      <c r="K29" s="117"/>
      <c r="P29" s="10" t="s">
        <v>41</v>
      </c>
      <c r="Q29" s="110"/>
      <c r="S29" s="118"/>
      <c r="T29" s="118"/>
      <c r="U29" s="118"/>
      <c r="V29" s="118"/>
      <c r="W29" s="118"/>
      <c r="X29" s="118"/>
      <c r="Y29" s="118"/>
    </row>
    <row r="30" spans="2:17" s="116" customFormat="1" ht="17.25" customHeight="1">
      <c r="B30" s="10" t="s">
        <v>43</v>
      </c>
      <c r="P30" s="10" t="s">
        <v>43</v>
      </c>
      <c r="Q30" s="110"/>
    </row>
    <row r="31" spans="2:16" ht="17.25" customHeight="1">
      <c r="B31" s="119" t="s">
        <v>44</v>
      </c>
      <c r="P31" s="119" t="s">
        <v>44</v>
      </c>
    </row>
    <row r="32" ht="13.5" customHeight="1"/>
    <row r="33" ht="13.5" customHeight="1">
      <c r="B33" s="10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J5:M5"/>
    <mergeCell ref="B1:M1"/>
    <mergeCell ref="P1:AC1"/>
    <mergeCell ref="B2:M2"/>
    <mergeCell ref="P2:AC2"/>
    <mergeCell ref="B4:C4"/>
    <mergeCell ref="P4:Q4"/>
    <mergeCell ref="Z5:AC5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V7:W7"/>
    <mergeCell ref="D7:E7"/>
    <mergeCell ref="H7:I7"/>
    <mergeCell ref="J7:K7"/>
    <mergeCell ref="L7:M7"/>
    <mergeCell ref="J6:M6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user</cp:lastModifiedBy>
  <cp:lastPrinted>2019-07-12T05:30:05Z</cp:lastPrinted>
  <dcterms:created xsi:type="dcterms:W3CDTF">2005-03-28T06:06:43Z</dcterms:created>
  <dcterms:modified xsi:type="dcterms:W3CDTF">2020-07-14T05:14:56Z</dcterms:modified>
  <cp:category/>
  <cp:version/>
  <cp:contentType/>
  <cp:contentStatus/>
</cp:coreProperties>
</file>