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9135" activeTab="0"/>
  </bookViews>
  <sheets>
    <sheet name="動態統計" sheetId="1" r:id="rId1"/>
  </sheets>
  <definedNames>
    <definedName name="_xlnm.Print_Area" localSheetId="0">'動態統計'!$A$1:$AA$47</definedName>
  </definedNames>
  <calcPr fullCalcOnLoad="1"/>
</workbook>
</file>

<file path=xl/sharedStrings.xml><?xml version="1.0" encoding="utf-8"?>
<sst xmlns="http://schemas.openxmlformats.org/spreadsheetml/2006/main" count="135" uniqueCount="63">
  <si>
    <t>農 業 機 械 生 産 実 績</t>
  </si>
  <si>
    <t>農 業 機 械 出 荷 実 績</t>
  </si>
  <si>
    <t>単位：数量…台、金額…百万円、比率…％</t>
  </si>
  <si>
    <t xml:space="preserve">               単位：数量…台、金額…百万円、比率…％</t>
  </si>
  <si>
    <t>総合計　</t>
  </si>
  <si>
    <t>前　月　比</t>
  </si>
  <si>
    <t>前年同月比</t>
  </si>
  <si>
    <t>前年同期比</t>
  </si>
  <si>
    <t>在庫</t>
  </si>
  <si>
    <t>数量</t>
  </si>
  <si>
    <t>金額</t>
  </si>
  <si>
    <t>在庫</t>
  </si>
  <si>
    <t xml:space="preserve">                資料：経済産業省生産動態統計</t>
  </si>
  <si>
    <t xml:space="preserve">           資料：経済産業省生産動態統計</t>
  </si>
  <si>
    <t>生産動態統計総計</t>
  </si>
  <si>
    <t>Ⅰ</t>
  </si>
  <si>
    <t>整地用機械</t>
  </si>
  <si>
    <t>　　　</t>
  </si>
  <si>
    <t xml:space="preserve"> </t>
  </si>
  <si>
    <t>装輪式トラクタ</t>
  </si>
  <si>
    <t>　① 20 P S 未 満</t>
  </si>
  <si>
    <t>　② 20 ～ 30 P S</t>
  </si>
  <si>
    <t>　② 20 ～ 30 P S</t>
  </si>
  <si>
    <t>　③ 30 P S 以 上</t>
  </si>
  <si>
    <t>動力耕うん機</t>
  </si>
  <si>
    <t>整地用機器付属品</t>
  </si>
  <si>
    <t>Ⅱ</t>
  </si>
  <si>
    <t>栽培用機械</t>
  </si>
  <si>
    <t>田植機</t>
  </si>
  <si>
    <t>Ⅲ</t>
  </si>
  <si>
    <t>管理用機械</t>
  </si>
  <si>
    <t>防除機</t>
  </si>
  <si>
    <t>Ⅳ</t>
  </si>
  <si>
    <t>収穫調製用機械</t>
  </si>
  <si>
    <t>刈払機</t>
  </si>
  <si>
    <t>コンバイン</t>
  </si>
  <si>
    <t>籾すり機</t>
  </si>
  <si>
    <t>乾燥機</t>
  </si>
  <si>
    <t>穀物処理機械</t>
  </si>
  <si>
    <t>精米麦機</t>
  </si>
  <si>
    <t xml:space="preserve">        　　　　    資料：日農工統計</t>
  </si>
  <si>
    <t>☆</t>
  </si>
  <si>
    <t>走行式防除機</t>
  </si>
  <si>
    <t>走行式防除機</t>
  </si>
  <si>
    <t>バインダ</t>
  </si>
  <si>
    <t>動力脱穀機</t>
  </si>
  <si>
    <t>カッター</t>
  </si>
  <si>
    <t>米選機</t>
  </si>
  <si>
    <t>農用運搬車両</t>
  </si>
  <si>
    <t>注：</t>
  </si>
  <si>
    <t>☆印の機種は日農工会員だけのデーターを集計　☆走行式防除機にはスピードスプレヤーも含まれます。</t>
  </si>
  <si>
    <t>整地用機器付属品は、動力耕うん機及び装輪式トラクタ用のロータリ・プラウ・すき・ハロー</t>
  </si>
  <si>
    <t xml:space="preserve"> </t>
  </si>
  <si>
    <t>総合計は、生産動態統計と☆印の６機種を合計</t>
  </si>
  <si>
    <t>６機種合計</t>
  </si>
  <si>
    <t>Ⅴ</t>
  </si>
  <si>
    <t>製茶用機械は、平成24年調査票改正に伴い、平成24年１月より削除されました。</t>
  </si>
  <si>
    <t>注</t>
  </si>
  <si>
    <t>２　月分</t>
  </si>
  <si>
    <t>　２　月分</t>
  </si>
  <si>
    <t>1 ～ ２月分累計</t>
  </si>
  <si>
    <t>１ ～ ２月分累計</t>
  </si>
  <si>
    <t>（平成 　２４　年 　１　～　２　月分）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</si>
</sst>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,###.0\)"/>
    <numFmt numFmtId="179" formatCode="\(###,###,###\)"/>
    <numFmt numFmtId="180" formatCode="##\ &quot;　月&quot;\ &quot;分&quot;"/>
    <numFmt numFmtId="181" formatCode="#,##0.0;[Red]\-#,##0.0"/>
    <numFmt numFmtId="182" formatCode="0_ "/>
    <numFmt numFmtId="183" formatCode="&quot;\&quot;#,##0.0;&quot;\&quot;\-#,##0.0"/>
    <numFmt numFmtId="184" formatCode="#,##0.0_ "/>
    <numFmt numFmtId="185" formatCode="0.0_);[Red]\(0.0\)"/>
    <numFmt numFmtId="186" formatCode="0.000000_ "/>
    <numFmt numFmtId="187" formatCode="0.00000_ "/>
    <numFmt numFmtId="188" formatCode="0.0000_ "/>
    <numFmt numFmtId="189" formatCode="0.000_ "/>
    <numFmt numFmtId="190" formatCode="0.00_ "/>
  </numFmts>
  <fonts count="16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24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Arial"/>
      <family val="2"/>
    </font>
    <font>
      <sz val="10"/>
      <name val="CenturyOldst"/>
      <family val="1"/>
    </font>
    <font>
      <sz val="9"/>
      <name val="CenturyOldst"/>
      <family val="1"/>
    </font>
    <font>
      <sz val="9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3" fontId="10" fillId="0" borderId="7" xfId="0" applyNumberFormat="1" applyFont="1" applyFill="1" applyBorder="1" applyAlignment="1">
      <alignment vertical="center"/>
    </xf>
    <xf numFmtId="177" fontId="10" fillId="0" borderId="8" xfId="0" applyNumberFormat="1" applyFont="1" applyFill="1" applyBorder="1" applyAlignment="1">
      <alignment horizontal="right" vertical="center"/>
    </xf>
    <xf numFmtId="177" fontId="10" fillId="0" borderId="9" xfId="0" applyNumberFormat="1" applyFont="1" applyBorder="1" applyAlignment="1">
      <alignment horizontal="right" vertical="center"/>
    </xf>
    <xf numFmtId="177" fontId="10" fillId="0" borderId="7" xfId="0" applyNumberFormat="1" applyFont="1" applyFill="1" applyBorder="1" applyAlignment="1">
      <alignment horizontal="right" vertical="center"/>
    </xf>
    <xf numFmtId="177" fontId="10" fillId="0" borderId="9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vertical="center"/>
    </xf>
    <xf numFmtId="177" fontId="10" fillId="0" borderId="4" xfId="0" applyNumberFormat="1" applyFont="1" applyFill="1" applyBorder="1" applyAlignment="1">
      <alignment horizontal="right" vertical="center"/>
    </xf>
    <xf numFmtId="178" fontId="10" fillId="0" borderId="4" xfId="0" applyNumberFormat="1" applyFont="1" applyFill="1" applyBorder="1" applyAlignment="1">
      <alignment horizontal="right" vertical="center"/>
    </xf>
    <xf numFmtId="0" fontId="10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horizontal="right" vertical="center"/>
    </xf>
    <xf numFmtId="178" fontId="10" fillId="0" borderId="5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0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/>
    </xf>
    <xf numFmtId="3" fontId="11" fillId="0" borderId="18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0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3" fontId="11" fillId="0" borderId="1" xfId="0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177" fontId="10" fillId="0" borderId="23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77" fontId="13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77" fontId="11" fillId="0" borderId="24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3" fontId="11" fillId="0" borderId="26" xfId="0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/>
    </xf>
    <xf numFmtId="3" fontId="11" fillId="0" borderId="29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3" fontId="11" fillId="0" borderId="3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1" fillId="0" borderId="31" xfId="0" applyNumberFormat="1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0" fillId="0" borderId="32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3" fontId="11" fillId="0" borderId="35" xfId="0" applyNumberFormat="1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9" fillId="0" borderId="26" xfId="0" applyFont="1" applyBorder="1" applyAlignment="1">
      <alignment horizontal="distributed" vertical="center"/>
    </xf>
    <xf numFmtId="177" fontId="11" fillId="0" borderId="15" xfId="0" applyNumberFormat="1" applyFont="1" applyBorder="1" applyAlignment="1">
      <alignment vertical="center"/>
    </xf>
    <xf numFmtId="177" fontId="11" fillId="0" borderId="17" xfId="0" applyNumberFormat="1" applyFont="1" applyBorder="1" applyAlignment="1">
      <alignment vertical="center"/>
    </xf>
    <xf numFmtId="177" fontId="11" fillId="0" borderId="2" xfId="0" applyNumberFormat="1" applyFont="1" applyBorder="1" applyAlignment="1">
      <alignment vertical="center"/>
    </xf>
    <xf numFmtId="177" fontId="11" fillId="0" borderId="19" xfId="0" applyNumberFormat="1" applyFont="1" applyBorder="1" applyAlignment="1">
      <alignment vertical="center"/>
    </xf>
    <xf numFmtId="177" fontId="11" fillId="0" borderId="3" xfId="0" applyNumberFormat="1" applyFont="1" applyBorder="1" applyAlignment="1">
      <alignment vertical="center"/>
    </xf>
    <xf numFmtId="182" fontId="11" fillId="0" borderId="37" xfId="0" applyNumberFormat="1" applyFont="1" applyBorder="1" applyAlignment="1">
      <alignment vertical="center"/>
    </xf>
    <xf numFmtId="182" fontId="11" fillId="0" borderId="19" xfId="0" applyNumberFormat="1" applyFont="1" applyBorder="1" applyAlignment="1">
      <alignment vertical="center"/>
    </xf>
    <xf numFmtId="182" fontId="11" fillId="0" borderId="3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82" fontId="1" fillId="0" borderId="0" xfId="0" applyNumberFormat="1" applyFont="1" applyAlignment="1">
      <alignment vertical="center"/>
    </xf>
    <xf numFmtId="177" fontId="11" fillId="0" borderId="18" xfId="0" applyNumberFormat="1" applyFont="1" applyBorder="1" applyAlignment="1">
      <alignment vertical="center"/>
    </xf>
    <xf numFmtId="177" fontId="11" fillId="0" borderId="20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7" fontId="10" fillId="0" borderId="26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4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horizontal="right" vertical="center"/>
    </xf>
    <xf numFmtId="177" fontId="11" fillId="0" borderId="3" xfId="0" applyNumberFormat="1" applyFont="1" applyBorder="1" applyAlignment="1">
      <alignment horizontal="right" vertical="center"/>
    </xf>
    <xf numFmtId="177" fontId="11" fillId="0" borderId="27" xfId="0" applyNumberFormat="1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38" fontId="10" fillId="0" borderId="9" xfId="17" applyFont="1" applyBorder="1" applyAlignment="1">
      <alignment vertical="center"/>
    </xf>
    <xf numFmtId="179" fontId="9" fillId="0" borderId="7" xfId="0" applyNumberFormat="1" applyFont="1" applyBorder="1" applyAlignment="1">
      <alignment vertical="center"/>
    </xf>
    <xf numFmtId="177" fontId="10" fillId="0" borderId="8" xfId="0" applyNumberFormat="1" applyFont="1" applyBorder="1" applyAlignment="1">
      <alignment horizontal="right" vertical="center"/>
    </xf>
    <xf numFmtId="177" fontId="10" fillId="0" borderId="39" xfId="0" applyNumberFormat="1" applyFont="1" applyBorder="1" applyAlignment="1">
      <alignment horizontal="right" vertical="center"/>
    </xf>
    <xf numFmtId="179" fontId="9" fillId="0" borderId="8" xfId="0" applyNumberFormat="1" applyFont="1" applyBorder="1" applyAlignment="1">
      <alignment vertical="center"/>
    </xf>
    <xf numFmtId="179" fontId="9" fillId="2" borderId="40" xfId="0" applyNumberFormat="1" applyFont="1" applyFill="1" applyBorder="1" applyAlignment="1">
      <alignment vertical="center"/>
    </xf>
    <xf numFmtId="179" fontId="10" fillId="2" borderId="5" xfId="0" applyNumberFormat="1" applyFont="1" applyFill="1" applyBorder="1" applyAlignment="1">
      <alignment vertical="center"/>
    </xf>
    <xf numFmtId="177" fontId="10" fillId="2" borderId="40" xfId="0" applyNumberFormat="1" applyFont="1" applyFill="1" applyBorder="1" applyAlignment="1">
      <alignment horizontal="right" vertical="center"/>
    </xf>
    <xf numFmtId="178" fontId="10" fillId="2" borderId="5" xfId="0" applyNumberFormat="1" applyFont="1" applyFill="1" applyBorder="1" applyAlignment="1">
      <alignment horizontal="right" vertical="center"/>
    </xf>
    <xf numFmtId="177" fontId="10" fillId="2" borderId="4" xfId="0" applyNumberFormat="1" applyFont="1" applyFill="1" applyBorder="1" applyAlignment="1">
      <alignment horizontal="right" vertical="center"/>
    </xf>
    <xf numFmtId="3" fontId="10" fillId="0" borderId="25" xfId="0" applyNumberFormat="1" applyFont="1" applyBorder="1" applyAlignment="1">
      <alignment vertical="center"/>
    </xf>
    <xf numFmtId="177" fontId="10" fillId="0" borderId="27" xfId="0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vertical="center"/>
    </xf>
    <xf numFmtId="177" fontId="11" fillId="0" borderId="20" xfId="0" applyNumberFormat="1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right" vertical="center"/>
    </xf>
    <xf numFmtId="177" fontId="11" fillId="0" borderId="18" xfId="0" applyNumberFormat="1" applyFont="1" applyBorder="1" applyAlignment="1">
      <alignment horizontal="right" vertical="center"/>
    </xf>
    <xf numFmtId="177" fontId="11" fillId="0" borderId="19" xfId="0" applyNumberFormat="1" applyFont="1" applyBorder="1" applyAlignment="1">
      <alignment horizontal="right" vertical="center"/>
    </xf>
    <xf numFmtId="3" fontId="11" fillId="3" borderId="20" xfId="0" applyNumberFormat="1" applyFont="1" applyFill="1" applyBorder="1" applyAlignment="1">
      <alignment vertical="center"/>
    </xf>
    <xf numFmtId="177" fontId="11" fillId="3" borderId="18" xfId="0" applyNumberFormat="1" applyFont="1" applyFill="1" applyBorder="1" applyAlignment="1">
      <alignment horizontal="right" vertical="center"/>
    </xf>
    <xf numFmtId="3" fontId="11" fillId="3" borderId="17" xfId="0" applyNumberFormat="1" applyFont="1" applyFill="1" applyBorder="1" applyAlignment="1">
      <alignment vertical="center"/>
    </xf>
    <xf numFmtId="177" fontId="11" fillId="0" borderId="41" xfId="0" applyNumberFormat="1" applyFont="1" applyBorder="1" applyAlignment="1">
      <alignment horizontal="right" vertical="center"/>
    </xf>
    <xf numFmtId="177" fontId="11" fillId="0" borderId="21" xfId="0" applyNumberFormat="1" applyFont="1" applyBorder="1" applyAlignment="1">
      <alignment horizontal="right" vertical="center"/>
    </xf>
    <xf numFmtId="177" fontId="11" fillId="0" borderId="42" xfId="0" applyNumberFormat="1" applyFont="1" applyBorder="1" applyAlignment="1">
      <alignment horizontal="right" vertical="center"/>
    </xf>
    <xf numFmtId="177" fontId="11" fillId="0" borderId="43" xfId="0" applyNumberFormat="1" applyFont="1" applyBorder="1" applyAlignment="1">
      <alignment horizontal="right" vertical="center"/>
    </xf>
    <xf numFmtId="3" fontId="11" fillId="3" borderId="41" xfId="0" applyNumberFormat="1" applyFont="1" applyFill="1" applyBorder="1" applyAlignment="1">
      <alignment vertical="center"/>
    </xf>
    <xf numFmtId="3" fontId="11" fillId="3" borderId="21" xfId="0" applyNumberFormat="1" applyFont="1" applyFill="1" applyBorder="1" applyAlignment="1">
      <alignment vertical="center"/>
    </xf>
    <xf numFmtId="177" fontId="11" fillId="3" borderId="42" xfId="0" applyNumberFormat="1" applyFont="1" applyFill="1" applyBorder="1" applyAlignment="1">
      <alignment horizontal="right" vertical="center"/>
    </xf>
    <xf numFmtId="3" fontId="10" fillId="3" borderId="27" xfId="0" applyNumberFormat="1" applyFont="1" applyFill="1" applyBorder="1" applyAlignment="1">
      <alignment vertical="center"/>
    </xf>
    <xf numFmtId="3" fontId="10" fillId="3" borderId="26" xfId="0" applyNumberFormat="1" applyFont="1" applyFill="1" applyBorder="1" applyAlignment="1">
      <alignment vertical="center"/>
    </xf>
    <xf numFmtId="177" fontId="10" fillId="3" borderId="25" xfId="0" applyNumberFormat="1" applyFont="1" applyFill="1" applyBorder="1" applyAlignment="1">
      <alignment horizontal="right" vertical="center"/>
    </xf>
    <xf numFmtId="3" fontId="11" fillId="0" borderId="42" xfId="0" applyNumberFormat="1" applyFont="1" applyBorder="1" applyAlignment="1">
      <alignment vertical="center"/>
    </xf>
    <xf numFmtId="3" fontId="11" fillId="0" borderId="43" xfId="0" applyNumberFormat="1" applyFont="1" applyBorder="1" applyAlignment="1">
      <alignment vertical="center"/>
    </xf>
    <xf numFmtId="177" fontId="11" fillId="0" borderId="2" xfId="0" applyNumberFormat="1" applyFont="1" applyBorder="1" applyAlignment="1">
      <alignment horizontal="right" vertical="center"/>
    </xf>
    <xf numFmtId="177" fontId="11" fillId="0" borderId="1" xfId="0" applyNumberFormat="1" applyFont="1" applyBorder="1" applyAlignment="1">
      <alignment horizontal="right" vertical="center"/>
    </xf>
    <xf numFmtId="3" fontId="11" fillId="3" borderId="22" xfId="0" applyNumberFormat="1" applyFont="1" applyFill="1" applyBorder="1" applyAlignment="1">
      <alignment vertical="center"/>
    </xf>
    <xf numFmtId="3" fontId="11" fillId="3" borderId="2" xfId="0" applyNumberFormat="1" applyFont="1" applyFill="1" applyBorder="1" applyAlignment="1">
      <alignment vertical="center"/>
    </xf>
    <xf numFmtId="177" fontId="11" fillId="3" borderId="1" xfId="0" applyNumberFormat="1" applyFont="1" applyFill="1" applyBorder="1" applyAlignment="1">
      <alignment horizontal="right" vertical="center"/>
    </xf>
    <xf numFmtId="3" fontId="10" fillId="0" borderId="29" xfId="0" applyNumberFormat="1" applyFont="1" applyBorder="1" applyAlignment="1">
      <alignment vertical="center"/>
    </xf>
    <xf numFmtId="177" fontId="10" fillId="0" borderId="44" xfId="0" applyNumberFormat="1" applyFont="1" applyBorder="1" applyAlignment="1">
      <alignment horizontal="right" vertical="center"/>
    </xf>
    <xf numFmtId="177" fontId="10" fillId="0" borderId="15" xfId="0" applyNumberFormat="1" applyFont="1" applyBorder="1" applyAlignment="1">
      <alignment horizontal="right" vertical="center"/>
    </xf>
    <xf numFmtId="177" fontId="10" fillId="0" borderId="29" xfId="0" applyNumberFormat="1" applyFont="1" applyBorder="1" applyAlignment="1">
      <alignment horizontal="right" vertical="center"/>
    </xf>
    <xf numFmtId="177" fontId="10" fillId="0" borderId="37" xfId="0" applyNumberFormat="1" applyFont="1" applyBorder="1" applyAlignment="1">
      <alignment horizontal="right" vertical="center"/>
    </xf>
    <xf numFmtId="3" fontId="10" fillId="3" borderId="44" xfId="0" applyNumberFormat="1" applyFont="1" applyFill="1" applyBorder="1" applyAlignment="1">
      <alignment vertical="center"/>
    </xf>
    <xf numFmtId="3" fontId="10" fillId="3" borderId="37" xfId="0" applyNumberFormat="1" applyFont="1" applyFill="1" applyBorder="1" applyAlignment="1">
      <alignment vertical="center"/>
    </xf>
    <xf numFmtId="177" fontId="10" fillId="3" borderId="29" xfId="0" applyNumberFormat="1" applyFont="1" applyFill="1" applyBorder="1" applyAlignment="1">
      <alignment horizontal="right" vertical="center"/>
    </xf>
    <xf numFmtId="3" fontId="10" fillId="0" borderId="7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45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3" borderId="25" xfId="0" applyNumberFormat="1" applyFont="1" applyFill="1" applyBorder="1" applyAlignment="1">
      <alignment vertical="center"/>
    </xf>
    <xf numFmtId="3" fontId="10" fillId="3" borderId="46" xfId="0" applyNumberFormat="1" applyFont="1" applyFill="1" applyBorder="1" applyAlignment="1">
      <alignment vertical="center"/>
    </xf>
    <xf numFmtId="177" fontId="10" fillId="0" borderId="47" xfId="0" applyNumberFormat="1" applyFont="1" applyBorder="1" applyAlignment="1">
      <alignment horizontal="right" vertical="center"/>
    </xf>
    <xf numFmtId="3" fontId="11" fillId="0" borderId="17" xfId="0" applyNumberFormat="1" applyFont="1" applyBorder="1" applyAlignment="1">
      <alignment vertical="center"/>
    </xf>
    <xf numFmtId="3" fontId="11" fillId="3" borderId="18" xfId="0" applyNumberFormat="1" applyFont="1" applyFill="1" applyBorder="1" applyAlignment="1">
      <alignment vertical="center"/>
    </xf>
    <xf numFmtId="3" fontId="11" fillId="3" borderId="19" xfId="0" applyNumberFormat="1" applyFont="1" applyFill="1" applyBorder="1" applyAlignment="1">
      <alignment vertical="center"/>
    </xf>
    <xf numFmtId="177" fontId="11" fillId="0" borderId="48" xfId="0" applyNumberFormat="1" applyFont="1" applyBorder="1" applyAlignment="1">
      <alignment horizontal="right" vertical="center"/>
    </xf>
    <xf numFmtId="3" fontId="11" fillId="3" borderId="49" xfId="0" applyNumberFormat="1" applyFont="1" applyFill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1" fillId="3" borderId="42" xfId="0" applyNumberFormat="1" applyFont="1" applyFill="1" applyBorder="1" applyAlignment="1">
      <alignment vertical="center"/>
    </xf>
    <xf numFmtId="3" fontId="11" fillId="3" borderId="3" xfId="0" applyNumberFormat="1" applyFont="1" applyFill="1" applyBorder="1" applyAlignment="1">
      <alignment vertical="center"/>
    </xf>
    <xf numFmtId="3" fontId="11" fillId="3" borderId="50" xfId="0" applyNumberFormat="1" applyFont="1" applyFill="1" applyBorder="1" applyAlignment="1">
      <alignment vertical="center"/>
    </xf>
    <xf numFmtId="3" fontId="10" fillId="3" borderId="51" xfId="0" applyNumberFormat="1" applyFont="1" applyFill="1" applyBorder="1" applyAlignment="1">
      <alignment vertical="center"/>
    </xf>
    <xf numFmtId="177" fontId="10" fillId="0" borderId="52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vertical="center"/>
    </xf>
    <xf numFmtId="3" fontId="11" fillId="3" borderId="43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177" fontId="11" fillId="0" borderId="54" xfId="0" applyNumberFormat="1" applyFont="1" applyBorder="1" applyAlignment="1">
      <alignment horizontal="right" vertical="center"/>
    </xf>
    <xf numFmtId="3" fontId="11" fillId="3" borderId="1" xfId="0" applyNumberFormat="1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177" fontId="11" fillId="0" borderId="6" xfId="0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vertical="center"/>
    </xf>
    <xf numFmtId="3" fontId="10" fillId="3" borderId="29" xfId="0" applyNumberFormat="1" applyFont="1" applyFill="1" applyBorder="1" applyAlignment="1">
      <alignment vertical="center"/>
    </xf>
    <xf numFmtId="3" fontId="10" fillId="3" borderId="56" xfId="0" applyNumberFormat="1" applyFont="1" applyFill="1" applyBorder="1" applyAlignment="1">
      <alignment vertical="center"/>
    </xf>
    <xf numFmtId="185" fontId="11" fillId="0" borderId="26" xfId="0" applyNumberFormat="1" applyFont="1" applyBorder="1" applyAlignment="1">
      <alignment vertical="center"/>
    </xf>
    <xf numFmtId="185" fontId="11" fillId="0" borderId="19" xfId="0" applyNumberFormat="1" applyFont="1" applyBorder="1" applyAlignment="1">
      <alignment vertical="center"/>
    </xf>
    <xf numFmtId="185" fontId="11" fillId="0" borderId="3" xfId="0" applyNumberFormat="1" applyFont="1" applyBorder="1" applyAlignment="1">
      <alignment vertical="center"/>
    </xf>
    <xf numFmtId="177" fontId="10" fillId="0" borderId="23" xfId="0" applyNumberFormat="1" applyFont="1" applyBorder="1" applyAlignment="1">
      <alignment vertical="center"/>
    </xf>
    <xf numFmtId="177" fontId="11" fillId="0" borderId="44" xfId="0" applyNumberFormat="1" applyFont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0" fillId="0" borderId="57" xfId="0" applyNumberFormat="1" applyFont="1" applyBorder="1" applyAlignment="1">
      <alignment vertical="center"/>
    </xf>
    <xf numFmtId="177" fontId="11" fillId="0" borderId="25" xfId="0" applyNumberFormat="1" applyFont="1" applyBorder="1" applyAlignment="1">
      <alignment vertical="center"/>
    </xf>
    <xf numFmtId="177" fontId="11" fillId="0" borderId="1" xfId="0" applyNumberFormat="1" applyFont="1" applyBorder="1" applyAlignment="1">
      <alignment vertical="center"/>
    </xf>
    <xf numFmtId="177" fontId="10" fillId="0" borderId="24" xfId="0" applyNumberFormat="1" applyFont="1" applyBorder="1" applyAlignment="1">
      <alignment vertical="center"/>
    </xf>
    <xf numFmtId="38" fontId="10" fillId="0" borderId="23" xfId="17" applyFont="1" applyBorder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46" xfId="0" applyFont="1" applyBorder="1" applyAlignment="1">
      <alignment horizontal="center" vertical="center"/>
    </xf>
    <xf numFmtId="38" fontId="10" fillId="0" borderId="9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left" vertical="top"/>
    </xf>
    <xf numFmtId="176" fontId="1" fillId="0" borderId="0" xfId="0" applyNumberFormat="1" applyFont="1" applyAlignment="1">
      <alignment horizontal="left" vertical="center" wrapText="1"/>
    </xf>
    <xf numFmtId="0" fontId="7" fillId="0" borderId="45" xfId="0" applyFont="1" applyBorder="1" applyAlignment="1">
      <alignment horizontal="right" vertical="center"/>
    </xf>
    <xf numFmtId="0" fontId="8" fillId="0" borderId="58" xfId="0" applyFont="1" applyBorder="1" applyAlignment="1">
      <alignment horizontal="distributed" vertical="center"/>
    </xf>
    <xf numFmtId="0" fontId="8" fillId="0" borderId="59" xfId="0" applyFont="1" applyBorder="1" applyAlignment="1">
      <alignment horizontal="distributed" vertical="center"/>
    </xf>
    <xf numFmtId="0" fontId="8" fillId="0" borderId="60" xfId="0" applyFont="1" applyBorder="1" applyAlignment="1">
      <alignment horizontal="distributed" vertical="center"/>
    </xf>
    <xf numFmtId="0" fontId="8" fillId="0" borderId="6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1" fillId="0" borderId="62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63" xfId="0" applyFont="1" applyBorder="1" applyAlignment="1">
      <alignment horizontal="distributed" vertical="center"/>
    </xf>
    <xf numFmtId="38" fontId="10" fillId="0" borderId="5" xfId="0" applyNumberFormat="1" applyFont="1" applyFill="1" applyBorder="1" applyAlignment="1">
      <alignment vertical="center"/>
    </xf>
    <xf numFmtId="177" fontId="10" fillId="0" borderId="9" xfId="0" applyNumberFormat="1" applyFont="1" applyBorder="1" applyAlignment="1">
      <alignment horizontal="right" vertical="center"/>
    </xf>
    <xf numFmtId="177" fontId="10" fillId="0" borderId="5" xfId="0" applyNumberFormat="1" applyFont="1" applyBorder="1" applyAlignment="1">
      <alignment horizontal="right" vertical="center"/>
    </xf>
    <xf numFmtId="177" fontId="10" fillId="0" borderId="9" xfId="0" applyNumberFormat="1" applyFont="1" applyFill="1" applyBorder="1" applyAlignment="1">
      <alignment horizontal="right" vertical="center"/>
    </xf>
    <xf numFmtId="177" fontId="10" fillId="0" borderId="5" xfId="0" applyNumberFormat="1" applyFont="1" applyFill="1" applyBorder="1" applyAlignment="1">
      <alignment horizontal="right" vertical="center"/>
    </xf>
    <xf numFmtId="177" fontId="10" fillId="0" borderId="64" xfId="0" applyNumberFormat="1" applyFont="1" applyBorder="1" applyAlignment="1">
      <alignment horizontal="right" vertical="center"/>
    </xf>
    <xf numFmtId="177" fontId="10" fillId="0" borderId="6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9" fillId="0" borderId="38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58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177" fontId="10" fillId="0" borderId="7" xfId="0" applyNumberFormat="1" applyFont="1" applyBorder="1" applyAlignment="1">
      <alignment horizontal="right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5" xfId="0" applyBorder="1" applyAlignment="1">
      <alignment/>
    </xf>
    <xf numFmtId="38" fontId="10" fillId="0" borderId="9" xfId="17" applyFont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6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A1">
      <selection activeCell="I49" sqref="I49"/>
    </sheetView>
  </sheetViews>
  <sheetFormatPr defaultColWidth="9.00390625" defaultRowHeight="13.5"/>
  <cols>
    <col min="1" max="1" width="4.00390625" style="2" customWidth="1"/>
    <col min="2" max="2" width="16.625" style="1" customWidth="1"/>
    <col min="3" max="12" width="8.625" style="1" customWidth="1"/>
    <col min="13" max="13" width="3.625" style="1" customWidth="1"/>
    <col min="14" max="14" width="4.00390625" style="1" customWidth="1"/>
    <col min="15" max="15" width="16.625" style="1" customWidth="1"/>
    <col min="16" max="17" width="8.625" style="1" customWidth="1"/>
    <col min="18" max="21" width="6.625" style="1" customWidth="1"/>
    <col min="22" max="24" width="8.625" style="1" customWidth="1"/>
    <col min="25" max="27" width="6.625" style="1" customWidth="1"/>
    <col min="28" max="28" width="2.75390625" style="1" customWidth="1"/>
    <col min="29" max="16384" width="9.00390625" style="1" customWidth="1"/>
  </cols>
  <sheetData>
    <row r="1" spans="1:27" s="3" customFormat="1" ht="30.75" customHeight="1">
      <c r="A1" s="214" t="s">
        <v>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N1" s="214" t="s">
        <v>1</v>
      </c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</row>
    <row r="2" spans="1:27" s="5" customFormat="1" ht="18.75" customHeight="1">
      <c r="A2" s="215" t="s">
        <v>62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N2" s="215" t="s">
        <v>62</v>
      </c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</row>
    <row r="3" spans="1:27" s="5" customFormat="1" ht="18.75" customHeight="1">
      <c r="A3" s="216"/>
      <c r="B3" s="216"/>
      <c r="C3" s="6"/>
      <c r="D3" s="6"/>
      <c r="E3" s="6"/>
      <c r="F3" s="6"/>
      <c r="G3" s="6"/>
      <c r="H3" s="6"/>
      <c r="I3" s="6"/>
      <c r="J3" s="6"/>
      <c r="K3" s="6"/>
      <c r="L3" s="6"/>
      <c r="N3" s="217"/>
      <c r="O3" s="217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4"/>
    </row>
    <row r="4" spans="1:27" ht="30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9:27" ht="15.75" customHeight="1">
      <c r="I5" s="219" t="s">
        <v>2</v>
      </c>
      <c r="J5" s="219"/>
      <c r="K5" s="219"/>
      <c r="L5" s="219"/>
      <c r="W5" s="219" t="s">
        <v>3</v>
      </c>
      <c r="X5" s="219"/>
      <c r="Y5" s="219"/>
      <c r="Z5" s="219"/>
      <c r="AA5" s="219"/>
    </row>
    <row r="6" spans="1:27" ht="19.5" customHeight="1">
      <c r="A6" s="220" t="s">
        <v>4</v>
      </c>
      <c r="B6" s="221"/>
      <c r="C6" s="226" t="s">
        <v>58</v>
      </c>
      <c r="D6" s="227"/>
      <c r="E6" s="228" t="s">
        <v>5</v>
      </c>
      <c r="F6" s="229"/>
      <c r="G6" s="228" t="s">
        <v>6</v>
      </c>
      <c r="H6" s="229"/>
      <c r="I6" s="226" t="s">
        <v>61</v>
      </c>
      <c r="J6" s="227"/>
      <c r="K6" s="228" t="s">
        <v>7</v>
      </c>
      <c r="L6" s="229"/>
      <c r="N6" s="220" t="s">
        <v>4</v>
      </c>
      <c r="O6" s="221"/>
      <c r="P6" s="226" t="s">
        <v>59</v>
      </c>
      <c r="Q6" s="227"/>
      <c r="R6" s="228" t="s">
        <v>5</v>
      </c>
      <c r="S6" s="229"/>
      <c r="T6" s="228" t="s">
        <v>6</v>
      </c>
      <c r="U6" s="229"/>
      <c r="V6" s="226" t="s">
        <v>60</v>
      </c>
      <c r="W6" s="227"/>
      <c r="X6" s="230" t="s">
        <v>8</v>
      </c>
      <c r="Y6" s="228" t="s">
        <v>7</v>
      </c>
      <c r="Z6" s="212"/>
      <c r="AA6" s="229"/>
    </row>
    <row r="7" spans="1:27" ht="19.5" customHeight="1">
      <c r="A7" s="222"/>
      <c r="B7" s="223"/>
      <c r="C7" s="7" t="s">
        <v>9</v>
      </c>
      <c r="D7" s="8" t="s">
        <v>10</v>
      </c>
      <c r="E7" s="7" t="s">
        <v>9</v>
      </c>
      <c r="F7" s="9" t="s">
        <v>10</v>
      </c>
      <c r="G7" s="7" t="s">
        <v>9</v>
      </c>
      <c r="H7" s="8" t="s">
        <v>10</v>
      </c>
      <c r="I7" s="7" t="s">
        <v>9</v>
      </c>
      <c r="J7" s="9" t="s">
        <v>10</v>
      </c>
      <c r="K7" s="7" t="s">
        <v>9</v>
      </c>
      <c r="L7" s="9" t="s">
        <v>10</v>
      </c>
      <c r="N7" s="222"/>
      <c r="O7" s="223"/>
      <c r="P7" s="7" t="s">
        <v>9</v>
      </c>
      <c r="Q7" s="8" t="s">
        <v>10</v>
      </c>
      <c r="R7" s="7" t="s">
        <v>9</v>
      </c>
      <c r="S7" s="9" t="s">
        <v>10</v>
      </c>
      <c r="T7" s="7" t="s">
        <v>9</v>
      </c>
      <c r="U7" s="9" t="s">
        <v>10</v>
      </c>
      <c r="V7" s="10" t="s">
        <v>9</v>
      </c>
      <c r="W7" s="11" t="s">
        <v>10</v>
      </c>
      <c r="X7" s="211"/>
      <c r="Y7" s="7" t="s">
        <v>9</v>
      </c>
      <c r="Z7" s="12" t="s">
        <v>10</v>
      </c>
      <c r="AA7" s="9" t="s">
        <v>11</v>
      </c>
    </row>
    <row r="8" spans="1:27" s="19" customFormat="1" ht="19.5" customHeight="1">
      <c r="A8" s="222"/>
      <c r="B8" s="223"/>
      <c r="C8" s="13"/>
      <c r="D8" s="213">
        <f>SUM(D12,D37)</f>
        <v>37628</v>
      </c>
      <c r="E8" s="14"/>
      <c r="F8" s="232">
        <v>123.3</v>
      </c>
      <c r="G8" s="16"/>
      <c r="H8" s="234">
        <v>104.6</v>
      </c>
      <c r="I8" s="18"/>
      <c r="J8" s="213">
        <f>SUM(J12,J37)</f>
        <v>68153</v>
      </c>
      <c r="K8" s="16"/>
      <c r="L8" s="234">
        <v>101.4</v>
      </c>
      <c r="N8" s="222"/>
      <c r="O8" s="223"/>
      <c r="P8" s="13"/>
      <c r="Q8" s="213">
        <f>SUM(Q12,Q37)</f>
        <v>34215</v>
      </c>
      <c r="R8" s="14"/>
      <c r="S8" s="232">
        <v>134</v>
      </c>
      <c r="T8" s="16"/>
      <c r="U8" s="232">
        <v>98</v>
      </c>
      <c r="V8" s="18"/>
      <c r="W8" s="213">
        <f>SUM(W12,W37)</f>
        <v>59740</v>
      </c>
      <c r="X8" s="20"/>
      <c r="Y8" s="16"/>
      <c r="Z8" s="236">
        <v>97.6</v>
      </c>
      <c r="AA8" s="17"/>
    </row>
    <row r="9" spans="1:27" s="19" customFormat="1" ht="19.5" customHeight="1">
      <c r="A9" s="224"/>
      <c r="B9" s="225"/>
      <c r="C9" s="21"/>
      <c r="D9" s="231"/>
      <c r="E9" s="22"/>
      <c r="F9" s="233"/>
      <c r="G9" s="23"/>
      <c r="H9" s="235"/>
      <c r="I9" s="24"/>
      <c r="J9" s="231"/>
      <c r="K9" s="23"/>
      <c r="L9" s="235"/>
      <c r="M9" s="25"/>
      <c r="N9" s="224"/>
      <c r="O9" s="225"/>
      <c r="P9" s="21"/>
      <c r="Q9" s="231"/>
      <c r="R9" s="23"/>
      <c r="S9" s="233"/>
      <c r="T9" s="23"/>
      <c r="U9" s="233"/>
      <c r="V9" s="24"/>
      <c r="W9" s="231"/>
      <c r="X9" s="26"/>
      <c r="Y9" s="23"/>
      <c r="Z9" s="237"/>
      <c r="AA9" s="27"/>
    </row>
    <row r="10" spans="1:27" ht="15" customHeight="1">
      <c r="A10" s="28"/>
      <c r="B10" s="29"/>
      <c r="C10" s="30"/>
      <c r="D10" s="28"/>
      <c r="E10" s="31"/>
      <c r="F10" s="31"/>
      <c r="G10" s="28"/>
      <c r="H10" s="30"/>
      <c r="I10" s="30"/>
      <c r="J10" s="30"/>
      <c r="K10" s="30"/>
      <c r="L10" s="30"/>
      <c r="N10" s="32"/>
      <c r="O10" s="32"/>
      <c r="P10" s="28"/>
      <c r="Q10" s="33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9.5" customHeight="1">
      <c r="A11" s="28"/>
      <c r="B11" s="29"/>
      <c r="C11" s="28"/>
      <c r="D11" s="28"/>
      <c r="E11" s="34"/>
      <c r="F11" s="34"/>
      <c r="G11" s="28"/>
      <c r="H11" s="28"/>
      <c r="I11" s="238" t="s">
        <v>12</v>
      </c>
      <c r="J11" s="238"/>
      <c r="K11" s="219"/>
      <c r="L11" s="219"/>
      <c r="N11" s="29"/>
      <c r="O11" s="29"/>
      <c r="P11" s="28"/>
      <c r="Q11" s="28"/>
      <c r="R11" s="28"/>
      <c r="S11" s="28"/>
      <c r="T11" s="28"/>
      <c r="U11" s="28"/>
      <c r="V11" s="28"/>
      <c r="W11" s="28"/>
      <c r="X11" s="238" t="s">
        <v>13</v>
      </c>
      <c r="Y11" s="238"/>
      <c r="Z11" s="238"/>
      <c r="AA11" s="238"/>
    </row>
    <row r="12" spans="1:27" s="36" customFormat="1" ht="36" customHeight="1">
      <c r="A12" s="239" t="s">
        <v>14</v>
      </c>
      <c r="B12" s="240"/>
      <c r="C12" s="127"/>
      <c r="D12" s="126">
        <v>36509</v>
      </c>
      <c r="E12" s="128"/>
      <c r="F12" s="129">
        <v>123.91053489003531</v>
      </c>
      <c r="G12" s="35"/>
      <c r="H12" s="15">
        <v>104.51448528569793</v>
      </c>
      <c r="I12" s="130"/>
      <c r="J12" s="126">
        <v>65973</v>
      </c>
      <c r="K12" s="35"/>
      <c r="L12" s="15">
        <v>101.18403091977117</v>
      </c>
      <c r="N12" s="241" t="s">
        <v>14</v>
      </c>
      <c r="O12" s="242"/>
      <c r="P12" s="172"/>
      <c r="Q12" s="249">
        <v>33112</v>
      </c>
      <c r="R12" s="245"/>
      <c r="S12" s="232">
        <v>133.4</v>
      </c>
      <c r="T12" s="245"/>
      <c r="U12" s="232">
        <v>98.2</v>
      </c>
      <c r="V12" s="172"/>
      <c r="W12" s="249">
        <v>57928</v>
      </c>
      <c r="X12" s="173"/>
      <c r="Y12" s="245"/>
      <c r="Z12" s="236">
        <v>97.7</v>
      </c>
      <c r="AA12" s="232"/>
    </row>
    <row r="13" spans="1:27" s="36" customFormat="1" ht="19.5" customHeight="1" hidden="1">
      <c r="A13" s="37"/>
      <c r="B13" s="38"/>
      <c r="C13" s="131"/>
      <c r="D13" s="132">
        <v>35508</v>
      </c>
      <c r="E13" s="133"/>
      <c r="F13" s="134">
        <v>124.48028045574058</v>
      </c>
      <c r="G13" s="135"/>
      <c r="H13" s="134">
        <v>104.364694471387</v>
      </c>
      <c r="I13" s="131"/>
      <c r="J13" s="132">
        <v>64033</v>
      </c>
      <c r="K13" s="135"/>
      <c r="L13" s="134">
        <v>101.0063885164445</v>
      </c>
      <c r="N13" s="243"/>
      <c r="O13" s="244"/>
      <c r="P13" s="121"/>
      <c r="Q13" s="247"/>
      <c r="R13" s="246"/>
      <c r="S13" s="247"/>
      <c r="T13" s="246"/>
      <c r="U13" s="247"/>
      <c r="V13" s="121"/>
      <c r="W13" s="247"/>
      <c r="X13" s="174"/>
      <c r="Y13" s="246"/>
      <c r="Z13" s="248"/>
      <c r="AA13" s="247"/>
    </row>
    <row r="14" spans="1:27" s="36" customFormat="1" ht="19.5" customHeight="1">
      <c r="A14" s="39" t="s">
        <v>15</v>
      </c>
      <c r="B14" s="40" t="s">
        <v>16</v>
      </c>
      <c r="C14" s="136"/>
      <c r="D14" s="116">
        <v>23039</v>
      </c>
      <c r="E14" s="137"/>
      <c r="F14" s="138">
        <v>130.19326401446654</v>
      </c>
      <c r="G14" s="117"/>
      <c r="H14" s="118">
        <v>109.90316271526022</v>
      </c>
      <c r="I14" s="139"/>
      <c r="J14" s="116">
        <v>40735</v>
      </c>
      <c r="K14" s="117"/>
      <c r="L14" s="118">
        <v>102.2439195803318</v>
      </c>
      <c r="M14" s="36" t="s">
        <v>17</v>
      </c>
      <c r="N14" s="41" t="s">
        <v>15</v>
      </c>
      <c r="O14" s="102" t="s">
        <v>16</v>
      </c>
      <c r="P14" s="136"/>
      <c r="Q14" s="175">
        <v>21994</v>
      </c>
      <c r="R14" s="117"/>
      <c r="S14" s="138">
        <v>131.65329821620975</v>
      </c>
      <c r="T14" s="117"/>
      <c r="U14" s="118">
        <v>104.03481386878578</v>
      </c>
      <c r="V14" s="176"/>
      <c r="W14" s="155">
        <v>38700</v>
      </c>
      <c r="X14" s="177"/>
      <c r="Y14" s="117"/>
      <c r="Z14" s="178">
        <v>103.40957674219752</v>
      </c>
      <c r="AA14" s="118"/>
    </row>
    <row r="15" spans="1:28" ht="19.5" customHeight="1">
      <c r="A15" s="43">
        <v>1</v>
      </c>
      <c r="B15" s="44" t="s">
        <v>19</v>
      </c>
      <c r="C15" s="45">
        <v>14941</v>
      </c>
      <c r="D15" s="46">
        <v>20420</v>
      </c>
      <c r="E15" s="140">
        <v>126.27620013522652</v>
      </c>
      <c r="F15" s="141">
        <v>130.3626149131767</v>
      </c>
      <c r="G15" s="142">
        <v>113.3869621309858</v>
      </c>
      <c r="H15" s="143">
        <v>109.22706606044397</v>
      </c>
      <c r="I15" s="144">
        <v>26773</v>
      </c>
      <c r="J15" s="144">
        <v>36084</v>
      </c>
      <c r="K15" s="145">
        <v>101.89145988734968</v>
      </c>
      <c r="L15" s="143">
        <v>101.32824127376372</v>
      </c>
      <c r="N15" s="43">
        <v>1</v>
      </c>
      <c r="O15" s="44" t="s">
        <v>19</v>
      </c>
      <c r="P15" s="45">
        <v>14815</v>
      </c>
      <c r="Q15" s="179">
        <v>19855</v>
      </c>
      <c r="R15" s="142">
        <v>117.80375318066157</v>
      </c>
      <c r="S15" s="141">
        <v>128.20430038096467</v>
      </c>
      <c r="T15" s="142">
        <v>106.437244054889</v>
      </c>
      <c r="U15" s="143">
        <v>102.55681818181819</v>
      </c>
      <c r="V15" s="180">
        <v>27391</v>
      </c>
      <c r="W15" s="181">
        <v>35342</v>
      </c>
      <c r="X15" s="180">
        <v>8543</v>
      </c>
      <c r="Y15" s="142">
        <v>103.93094289508632</v>
      </c>
      <c r="Z15" s="182">
        <v>102.32194557035322</v>
      </c>
      <c r="AA15" s="143">
        <v>102.29912585319123</v>
      </c>
      <c r="AB15" s="1" t="s">
        <v>18</v>
      </c>
    </row>
    <row r="16" spans="1:27" ht="19.5" customHeight="1">
      <c r="A16" s="43"/>
      <c r="B16" s="44" t="s">
        <v>20</v>
      </c>
      <c r="C16" s="45">
        <v>3269</v>
      </c>
      <c r="D16" s="46">
        <v>2223</v>
      </c>
      <c r="E16" s="140">
        <v>148.92938496583145</v>
      </c>
      <c r="F16" s="141">
        <v>144.6324007807417</v>
      </c>
      <c r="G16" s="142">
        <v>130.812324929972</v>
      </c>
      <c r="H16" s="143">
        <v>118.43367075119872</v>
      </c>
      <c r="I16" s="144">
        <v>5464</v>
      </c>
      <c r="J16" s="146">
        <v>3760</v>
      </c>
      <c r="K16" s="145">
        <v>104.69438589768156</v>
      </c>
      <c r="L16" s="143">
        <v>100.42735042735043</v>
      </c>
      <c r="N16" s="43"/>
      <c r="O16" s="44" t="s">
        <v>20</v>
      </c>
      <c r="P16" s="45">
        <v>3018</v>
      </c>
      <c r="Q16" s="179">
        <v>2082</v>
      </c>
      <c r="R16" s="142">
        <v>147.65166340508804</v>
      </c>
      <c r="S16" s="141">
        <v>158.0865603644647</v>
      </c>
      <c r="T16" s="142">
        <v>120.57530962844586</v>
      </c>
      <c r="U16" s="143">
        <v>110.15873015873017</v>
      </c>
      <c r="V16" s="180">
        <v>5062</v>
      </c>
      <c r="W16" s="181">
        <v>3399</v>
      </c>
      <c r="X16" s="183">
        <v>2015</v>
      </c>
      <c r="Y16" s="142">
        <v>99.0994518402506</v>
      </c>
      <c r="Z16" s="182">
        <v>92.36413043478261</v>
      </c>
      <c r="AA16" s="143">
        <v>154.28790199081163</v>
      </c>
    </row>
    <row r="17" spans="1:27" ht="19.5" customHeight="1">
      <c r="A17" s="43"/>
      <c r="B17" s="44" t="s">
        <v>21</v>
      </c>
      <c r="C17" s="45">
        <v>4067</v>
      </c>
      <c r="D17" s="46">
        <v>4207</v>
      </c>
      <c r="E17" s="140">
        <v>112.37911025145068</v>
      </c>
      <c r="F17" s="141">
        <v>114.88257782632442</v>
      </c>
      <c r="G17" s="142">
        <v>96.10113421550095</v>
      </c>
      <c r="H17" s="143">
        <v>90.14356117420184</v>
      </c>
      <c r="I17" s="144">
        <v>7686</v>
      </c>
      <c r="J17" s="146">
        <v>7869</v>
      </c>
      <c r="K17" s="145">
        <v>91.09873177669787</v>
      </c>
      <c r="L17" s="143">
        <v>85.9812062937063</v>
      </c>
      <c r="N17" s="43"/>
      <c r="O17" s="44" t="s">
        <v>22</v>
      </c>
      <c r="P17" s="45">
        <v>4455</v>
      </c>
      <c r="Q17" s="179">
        <v>4687</v>
      </c>
      <c r="R17" s="142">
        <v>113.5031847133758</v>
      </c>
      <c r="S17" s="141">
        <v>127.99016930638996</v>
      </c>
      <c r="T17" s="142">
        <v>96.97431432303004</v>
      </c>
      <c r="U17" s="143">
        <v>91.25778816199377</v>
      </c>
      <c r="V17" s="180">
        <v>8380</v>
      </c>
      <c r="W17" s="181">
        <v>8349</v>
      </c>
      <c r="X17" s="183">
        <v>2485</v>
      </c>
      <c r="Y17" s="142">
        <v>97.13689579228006</v>
      </c>
      <c r="Z17" s="182">
        <v>90.92790241777391</v>
      </c>
      <c r="AA17" s="143">
        <v>82.44857332448574</v>
      </c>
    </row>
    <row r="18" spans="1:27" ht="19.5" customHeight="1">
      <c r="A18" s="43"/>
      <c r="B18" s="44" t="s">
        <v>23</v>
      </c>
      <c r="C18" s="45">
        <v>7605</v>
      </c>
      <c r="D18" s="46">
        <v>13990</v>
      </c>
      <c r="E18" s="140">
        <v>126.37088733798605</v>
      </c>
      <c r="F18" s="141">
        <v>133.68370759675108</v>
      </c>
      <c r="G18" s="142">
        <v>117.98014272417004</v>
      </c>
      <c r="H18" s="143">
        <v>115.13455682659863</v>
      </c>
      <c r="I18" s="144">
        <v>13623</v>
      </c>
      <c r="J18" s="146">
        <v>24455</v>
      </c>
      <c r="K18" s="145">
        <v>107.94770206022187</v>
      </c>
      <c r="L18" s="143">
        <v>107.66013647369579</v>
      </c>
      <c r="N18" s="43"/>
      <c r="O18" s="44" t="s">
        <v>23</v>
      </c>
      <c r="P18" s="45">
        <v>7342</v>
      </c>
      <c r="Q18" s="179">
        <v>13086</v>
      </c>
      <c r="R18" s="142">
        <v>111.12456485545634</v>
      </c>
      <c r="S18" s="141">
        <v>124.53368861819567</v>
      </c>
      <c r="T18" s="142">
        <v>107.62239812371739</v>
      </c>
      <c r="U18" s="143">
        <v>106.09696773147397</v>
      </c>
      <c r="V18" s="180">
        <v>13949</v>
      </c>
      <c r="W18" s="181">
        <v>23594</v>
      </c>
      <c r="X18" s="183">
        <v>4043</v>
      </c>
      <c r="Y18" s="142">
        <v>110.53090332805071</v>
      </c>
      <c r="Z18" s="182">
        <v>108.83845373189409</v>
      </c>
      <c r="AA18" s="143">
        <v>100.29769288017862</v>
      </c>
    </row>
    <row r="19" spans="1:28" ht="19.5" customHeight="1">
      <c r="A19" s="43">
        <v>2</v>
      </c>
      <c r="B19" s="44" t="s">
        <v>24</v>
      </c>
      <c r="C19" s="45">
        <v>17896</v>
      </c>
      <c r="D19" s="46">
        <v>1618</v>
      </c>
      <c r="E19" s="140">
        <v>148.5638386186286</v>
      </c>
      <c r="F19" s="141">
        <v>148.03293687099725</v>
      </c>
      <c r="G19" s="142">
        <v>108.45403308890371</v>
      </c>
      <c r="H19" s="143">
        <v>119.05813097866078</v>
      </c>
      <c r="I19" s="144">
        <v>29942</v>
      </c>
      <c r="J19" s="146">
        <v>2711</v>
      </c>
      <c r="K19" s="145">
        <v>106.22250603093515</v>
      </c>
      <c r="L19" s="143">
        <v>111.83993399339934</v>
      </c>
      <c r="N19" s="43">
        <v>2</v>
      </c>
      <c r="O19" s="44" t="s">
        <v>24</v>
      </c>
      <c r="P19" s="45">
        <v>22351</v>
      </c>
      <c r="Q19" s="179">
        <v>2139</v>
      </c>
      <c r="R19" s="142">
        <v>161.7879116901918</v>
      </c>
      <c r="S19" s="141">
        <v>175.47169811320757</v>
      </c>
      <c r="T19" s="142">
        <v>116.16943866943866</v>
      </c>
      <c r="U19" s="143">
        <v>120.10106681639529</v>
      </c>
      <c r="V19" s="180">
        <v>36166</v>
      </c>
      <c r="W19" s="181">
        <v>3358</v>
      </c>
      <c r="X19" s="183">
        <v>18274</v>
      </c>
      <c r="Y19" s="142">
        <v>115.638689048761</v>
      </c>
      <c r="Z19" s="182">
        <v>116.43550624133148</v>
      </c>
      <c r="AA19" s="143">
        <v>84.30133321031508</v>
      </c>
      <c r="AB19" s="1" t="s">
        <v>18</v>
      </c>
    </row>
    <row r="20" spans="1:27" ht="19.5" customHeight="1">
      <c r="A20" s="43">
        <v>3</v>
      </c>
      <c r="B20" s="50" t="s">
        <v>25</v>
      </c>
      <c r="C20" s="45"/>
      <c r="D20" s="46">
        <v>1001</v>
      </c>
      <c r="E20" s="147"/>
      <c r="F20" s="148">
        <v>106.60276890308839</v>
      </c>
      <c r="G20" s="149"/>
      <c r="H20" s="150">
        <v>110.12101210121013</v>
      </c>
      <c r="I20" s="151"/>
      <c r="J20" s="152">
        <v>1940</v>
      </c>
      <c r="K20" s="153"/>
      <c r="L20" s="150">
        <v>107.41971207087487</v>
      </c>
      <c r="N20" s="43">
        <v>3</v>
      </c>
      <c r="O20" s="51" t="s">
        <v>25</v>
      </c>
      <c r="P20" s="45"/>
      <c r="Q20" s="184"/>
      <c r="R20" s="149"/>
      <c r="S20" s="148"/>
      <c r="T20" s="149"/>
      <c r="U20" s="150"/>
      <c r="V20" s="185"/>
      <c r="W20" s="186"/>
      <c r="X20" s="187"/>
      <c r="Y20" s="160"/>
      <c r="Z20" s="122"/>
      <c r="AA20" s="123"/>
    </row>
    <row r="21" spans="1:27" s="36" customFormat="1" ht="19.5" customHeight="1">
      <c r="A21" s="41" t="s">
        <v>26</v>
      </c>
      <c r="B21" s="42" t="s">
        <v>27</v>
      </c>
      <c r="C21" s="136"/>
      <c r="D21" s="116">
        <v>4473</v>
      </c>
      <c r="E21" s="137"/>
      <c r="F21" s="138">
        <v>92.62787326568647</v>
      </c>
      <c r="G21" s="117"/>
      <c r="H21" s="118">
        <v>93.1875</v>
      </c>
      <c r="I21" s="154"/>
      <c r="J21" s="155">
        <v>9302</v>
      </c>
      <c r="K21" s="156"/>
      <c r="L21" s="118">
        <v>107.35141373341027</v>
      </c>
      <c r="N21" s="41" t="s">
        <v>26</v>
      </c>
      <c r="O21" s="40" t="s">
        <v>27</v>
      </c>
      <c r="P21" s="136"/>
      <c r="Q21" s="175">
        <v>3997</v>
      </c>
      <c r="R21" s="117"/>
      <c r="S21" s="138">
        <v>132.17592592592592</v>
      </c>
      <c r="T21" s="117"/>
      <c r="U21" s="118">
        <v>104.38756855575869</v>
      </c>
      <c r="V21" s="176"/>
      <c r="W21" s="155">
        <v>7021</v>
      </c>
      <c r="X21" s="188"/>
      <c r="Y21" s="167"/>
      <c r="Z21" s="189">
        <v>95.21291022511528</v>
      </c>
      <c r="AA21" s="168"/>
    </row>
    <row r="22" spans="1:28" ht="19.5" customHeight="1">
      <c r="A22" s="49">
        <v>4</v>
      </c>
      <c r="B22" s="50" t="s">
        <v>28</v>
      </c>
      <c r="C22" s="157">
        <v>3686</v>
      </c>
      <c r="D22" s="158">
        <v>4473</v>
      </c>
      <c r="E22" s="147">
        <v>51.48763793825953</v>
      </c>
      <c r="F22" s="148">
        <v>92.62787326568647</v>
      </c>
      <c r="G22" s="149">
        <v>87.36667456743305</v>
      </c>
      <c r="H22" s="150">
        <v>93.1875</v>
      </c>
      <c r="I22" s="151">
        <v>10845</v>
      </c>
      <c r="J22" s="152">
        <v>9302</v>
      </c>
      <c r="K22" s="153">
        <v>125.60806115357887</v>
      </c>
      <c r="L22" s="150">
        <v>107.35141373341027</v>
      </c>
      <c r="N22" s="49">
        <v>4</v>
      </c>
      <c r="O22" s="50" t="s">
        <v>28</v>
      </c>
      <c r="P22" s="157">
        <v>3452</v>
      </c>
      <c r="Q22" s="190">
        <v>3997</v>
      </c>
      <c r="R22" s="149">
        <v>64.31898639836035</v>
      </c>
      <c r="S22" s="148">
        <v>132.17592592592592</v>
      </c>
      <c r="T22" s="149">
        <v>101.58917010005887</v>
      </c>
      <c r="U22" s="150">
        <v>104.38756855575869</v>
      </c>
      <c r="V22" s="185">
        <v>8819</v>
      </c>
      <c r="W22" s="191">
        <v>7021</v>
      </c>
      <c r="X22" s="192">
        <v>5252</v>
      </c>
      <c r="Y22" s="149">
        <v>118.07470879635828</v>
      </c>
      <c r="Z22" s="193">
        <v>95.21291022511528</v>
      </c>
      <c r="AA22" s="150">
        <v>108.46757538207352</v>
      </c>
      <c r="AB22" s="1" t="s">
        <v>18</v>
      </c>
    </row>
    <row r="23" spans="1:27" s="36" customFormat="1" ht="19.5" customHeight="1">
      <c r="A23" s="41" t="s">
        <v>29</v>
      </c>
      <c r="B23" s="42" t="s">
        <v>30</v>
      </c>
      <c r="C23" s="136"/>
      <c r="D23" s="116">
        <v>637</v>
      </c>
      <c r="E23" s="137"/>
      <c r="F23" s="138">
        <v>169.41489361702128</v>
      </c>
      <c r="G23" s="117"/>
      <c r="H23" s="118">
        <v>112.14788732394366</v>
      </c>
      <c r="I23" s="154"/>
      <c r="J23" s="155">
        <v>1013</v>
      </c>
      <c r="K23" s="156"/>
      <c r="L23" s="118">
        <v>95.38606403013183</v>
      </c>
      <c r="N23" s="41" t="s">
        <v>29</v>
      </c>
      <c r="O23" s="42" t="s">
        <v>30</v>
      </c>
      <c r="P23" s="136"/>
      <c r="Q23" s="175">
        <v>440</v>
      </c>
      <c r="R23" s="117"/>
      <c r="S23" s="138">
        <v>152.24913494809687</v>
      </c>
      <c r="T23" s="117"/>
      <c r="U23" s="118">
        <v>80.73394495412843</v>
      </c>
      <c r="V23" s="176"/>
      <c r="W23" s="155">
        <v>729</v>
      </c>
      <c r="X23" s="177"/>
      <c r="Y23" s="117"/>
      <c r="Z23" s="178">
        <v>86.17021276595744</v>
      </c>
      <c r="AA23" s="118"/>
    </row>
    <row r="24" spans="1:27" ht="19.5" customHeight="1">
      <c r="A24" s="49">
        <v>5</v>
      </c>
      <c r="B24" s="51" t="s">
        <v>31</v>
      </c>
      <c r="C24" s="52">
        <v>16585</v>
      </c>
      <c r="D24" s="48">
        <v>637</v>
      </c>
      <c r="E24" s="122">
        <v>179.5690775227371</v>
      </c>
      <c r="F24" s="159">
        <v>169.41489361702128</v>
      </c>
      <c r="G24" s="160">
        <v>125.83459787556903</v>
      </c>
      <c r="H24" s="123">
        <v>112.14788732394366</v>
      </c>
      <c r="I24" s="161">
        <v>25821</v>
      </c>
      <c r="J24" s="162">
        <v>1013</v>
      </c>
      <c r="K24" s="163">
        <v>103.7613019891501</v>
      </c>
      <c r="L24" s="123">
        <v>95.38606403013183</v>
      </c>
      <c r="N24" s="49">
        <v>5</v>
      </c>
      <c r="O24" s="51" t="s">
        <v>31</v>
      </c>
      <c r="P24" s="52">
        <v>9757</v>
      </c>
      <c r="Q24" s="184">
        <v>440</v>
      </c>
      <c r="R24" s="160">
        <v>148.28267477203647</v>
      </c>
      <c r="S24" s="159">
        <v>152.24913494809687</v>
      </c>
      <c r="T24" s="160">
        <v>76.49549196393572</v>
      </c>
      <c r="U24" s="123">
        <v>80.73394495412843</v>
      </c>
      <c r="V24" s="194">
        <v>16337</v>
      </c>
      <c r="W24" s="186">
        <v>729</v>
      </c>
      <c r="X24" s="195">
        <v>55245</v>
      </c>
      <c r="Y24" s="160">
        <v>82.42684157416751</v>
      </c>
      <c r="Z24" s="196">
        <v>86.17021276595744</v>
      </c>
      <c r="AA24" s="123">
        <v>107.50982757949636</v>
      </c>
    </row>
    <row r="25" spans="1:27" s="36" customFormat="1" ht="19.5" customHeight="1">
      <c r="A25" s="39" t="s">
        <v>32</v>
      </c>
      <c r="B25" s="40" t="s">
        <v>33</v>
      </c>
      <c r="C25" s="164"/>
      <c r="D25" s="119">
        <v>7675</v>
      </c>
      <c r="E25" s="165"/>
      <c r="F25" s="166">
        <v>131.26389601505045</v>
      </c>
      <c r="G25" s="167"/>
      <c r="H25" s="168">
        <v>109.45521962350256</v>
      </c>
      <c r="I25" s="169"/>
      <c r="J25" s="170">
        <v>13522</v>
      </c>
      <c r="K25" s="171"/>
      <c r="L25" s="168">
        <v>104.41698841698842</v>
      </c>
      <c r="N25" s="39" t="s">
        <v>32</v>
      </c>
      <c r="O25" s="40" t="s">
        <v>33</v>
      </c>
      <c r="P25" s="164"/>
      <c r="Q25" s="197">
        <v>6003</v>
      </c>
      <c r="R25" s="167"/>
      <c r="S25" s="166">
        <v>141.44674835061264</v>
      </c>
      <c r="T25" s="167"/>
      <c r="U25" s="168">
        <v>93.05534025732445</v>
      </c>
      <c r="V25" s="198"/>
      <c r="W25" s="170">
        <v>10247</v>
      </c>
      <c r="X25" s="188"/>
      <c r="Y25" s="167"/>
      <c r="Z25" s="189">
        <v>95.40080067032865</v>
      </c>
      <c r="AA25" s="168"/>
    </row>
    <row r="26" spans="1:27" ht="19.5" customHeight="1">
      <c r="A26" s="43">
        <v>6</v>
      </c>
      <c r="B26" s="44" t="s">
        <v>34</v>
      </c>
      <c r="C26" s="45">
        <v>57899</v>
      </c>
      <c r="D26" s="46">
        <v>1008</v>
      </c>
      <c r="E26" s="140">
        <v>94.93818253369625</v>
      </c>
      <c r="F26" s="141">
        <v>101.9211324570273</v>
      </c>
      <c r="G26" s="142">
        <v>63.20989541256359</v>
      </c>
      <c r="H26" s="143">
        <v>58.74125874125874</v>
      </c>
      <c r="I26" s="144">
        <v>118885</v>
      </c>
      <c r="J26" s="146">
        <v>1997</v>
      </c>
      <c r="K26" s="145">
        <v>70.92869245638738</v>
      </c>
      <c r="L26" s="143">
        <v>64.92197659297788</v>
      </c>
      <c r="N26" s="43">
        <v>6</v>
      </c>
      <c r="O26" s="44" t="s">
        <v>34</v>
      </c>
      <c r="P26" s="45">
        <v>65222</v>
      </c>
      <c r="Q26" s="179">
        <v>1272</v>
      </c>
      <c r="R26" s="142">
        <v>105.98137826814644</v>
      </c>
      <c r="S26" s="141">
        <v>120.56872037914691</v>
      </c>
      <c r="T26" s="142">
        <v>78.14387041119525</v>
      </c>
      <c r="U26" s="143">
        <v>76.07655502392345</v>
      </c>
      <c r="V26" s="180">
        <v>126763</v>
      </c>
      <c r="W26" s="181">
        <v>2327</v>
      </c>
      <c r="X26" s="183">
        <v>129847</v>
      </c>
      <c r="Y26" s="142">
        <v>81.55317944362953</v>
      </c>
      <c r="Z26" s="182">
        <v>77.82608695652175</v>
      </c>
      <c r="AA26" s="143">
        <v>75.45120689855544</v>
      </c>
    </row>
    <row r="27" spans="1:28" ht="19.5" customHeight="1">
      <c r="A27" s="43">
        <v>7</v>
      </c>
      <c r="B27" s="44" t="s">
        <v>35</v>
      </c>
      <c r="C27" s="45">
        <v>1199</v>
      </c>
      <c r="D27" s="46">
        <v>4072</v>
      </c>
      <c r="E27" s="140">
        <v>129.20258620689657</v>
      </c>
      <c r="F27" s="141">
        <v>143.6331569664903</v>
      </c>
      <c r="G27" s="142">
        <v>122.3469387755102</v>
      </c>
      <c r="H27" s="143">
        <v>121.98921509886158</v>
      </c>
      <c r="I27" s="144">
        <v>2127</v>
      </c>
      <c r="J27" s="146">
        <v>6907</v>
      </c>
      <c r="K27" s="145">
        <v>111.41959140911472</v>
      </c>
      <c r="L27" s="143">
        <v>110.28261216669327</v>
      </c>
      <c r="N27" s="43">
        <v>7</v>
      </c>
      <c r="O27" s="44" t="s">
        <v>35</v>
      </c>
      <c r="P27" s="45">
        <v>937</v>
      </c>
      <c r="Q27" s="179">
        <v>2971</v>
      </c>
      <c r="R27" s="142">
        <v>119.97439180537772</v>
      </c>
      <c r="S27" s="141">
        <v>134.9227974568574</v>
      </c>
      <c r="T27" s="142">
        <v>110.88757396449705</v>
      </c>
      <c r="U27" s="143">
        <v>110.65176908752328</v>
      </c>
      <c r="V27" s="180">
        <v>1718</v>
      </c>
      <c r="W27" s="181">
        <v>5173</v>
      </c>
      <c r="X27" s="183">
        <v>2387</v>
      </c>
      <c r="Y27" s="142">
        <v>110.6958762886598</v>
      </c>
      <c r="Z27" s="182">
        <v>107.79329026880599</v>
      </c>
      <c r="AA27" s="143">
        <v>78.31364829396325</v>
      </c>
      <c r="AB27" s="1" t="s">
        <v>18</v>
      </c>
    </row>
    <row r="28" spans="1:27" ht="19.5" customHeight="1">
      <c r="A28" s="43">
        <v>8</v>
      </c>
      <c r="B28" s="44" t="s">
        <v>36</v>
      </c>
      <c r="C28" s="45">
        <v>1175</v>
      </c>
      <c r="D28" s="46">
        <v>594</v>
      </c>
      <c r="E28" s="140">
        <v>92.81200631911533</v>
      </c>
      <c r="F28" s="141">
        <v>100.6779661016949</v>
      </c>
      <c r="G28" s="142">
        <v>97.83513738551207</v>
      </c>
      <c r="H28" s="143">
        <v>104.76190476190476</v>
      </c>
      <c r="I28" s="144">
        <v>2441</v>
      </c>
      <c r="J28" s="146">
        <v>1184</v>
      </c>
      <c r="K28" s="145">
        <v>96.59675504550852</v>
      </c>
      <c r="L28" s="143">
        <v>100.50933786078099</v>
      </c>
      <c r="N28" s="43">
        <v>8</v>
      </c>
      <c r="O28" s="44" t="s">
        <v>36</v>
      </c>
      <c r="P28" s="45">
        <v>1124</v>
      </c>
      <c r="Q28" s="179">
        <v>572</v>
      </c>
      <c r="R28" s="142">
        <v>179.26634768740033</v>
      </c>
      <c r="S28" s="141">
        <v>215.0375939849624</v>
      </c>
      <c r="T28" s="142">
        <v>73.9960500329164</v>
      </c>
      <c r="U28" s="143">
        <v>81.01983002832861</v>
      </c>
      <c r="V28" s="180">
        <v>1751</v>
      </c>
      <c r="W28" s="181">
        <v>838</v>
      </c>
      <c r="X28" s="183">
        <v>4646</v>
      </c>
      <c r="Y28" s="142">
        <v>79.84496124031008</v>
      </c>
      <c r="Z28" s="182">
        <v>88.21052631578948</v>
      </c>
      <c r="AA28" s="143">
        <v>85.60899207665376</v>
      </c>
    </row>
    <row r="29" spans="1:27" ht="19.5" customHeight="1">
      <c r="A29" s="43">
        <v>9</v>
      </c>
      <c r="B29" s="51" t="s">
        <v>37</v>
      </c>
      <c r="C29" s="52">
        <v>1988</v>
      </c>
      <c r="D29" s="48">
        <v>2001</v>
      </c>
      <c r="E29" s="122">
        <v>133.4228187919463</v>
      </c>
      <c r="F29" s="159">
        <v>139.63712491277042</v>
      </c>
      <c r="G29" s="160">
        <v>130.01962066710269</v>
      </c>
      <c r="H29" s="123">
        <v>143.85334291876347</v>
      </c>
      <c r="I29" s="161">
        <v>3478</v>
      </c>
      <c r="J29" s="162">
        <v>3434</v>
      </c>
      <c r="K29" s="163">
        <v>130.35982008995504</v>
      </c>
      <c r="L29" s="123">
        <v>141.14262227702426</v>
      </c>
      <c r="N29" s="43">
        <v>9</v>
      </c>
      <c r="O29" s="51" t="s">
        <v>37</v>
      </c>
      <c r="P29" s="52">
        <v>1211</v>
      </c>
      <c r="Q29" s="184">
        <v>1188</v>
      </c>
      <c r="R29" s="160">
        <v>153.87547649301143</v>
      </c>
      <c r="S29" s="159">
        <v>164.77115117891816</v>
      </c>
      <c r="T29" s="160">
        <v>78.28054298642533</v>
      </c>
      <c r="U29" s="123">
        <v>85.5907780979827</v>
      </c>
      <c r="V29" s="194">
        <v>1998</v>
      </c>
      <c r="W29" s="186">
        <v>1909</v>
      </c>
      <c r="X29" s="195">
        <v>3580</v>
      </c>
      <c r="Y29" s="160">
        <v>86.19499568593615</v>
      </c>
      <c r="Z29" s="196">
        <v>95.35464535464536</v>
      </c>
      <c r="AA29" s="123">
        <v>111.9099718662082</v>
      </c>
    </row>
    <row r="30" spans="1:27" s="36" customFormat="1" ht="19.5" customHeight="1">
      <c r="A30" s="41" t="s">
        <v>55</v>
      </c>
      <c r="B30" s="40" t="s">
        <v>38</v>
      </c>
      <c r="C30" s="164"/>
      <c r="D30" s="119">
        <v>685</v>
      </c>
      <c r="E30" s="165"/>
      <c r="F30" s="166">
        <v>95.6703910614525</v>
      </c>
      <c r="G30" s="167"/>
      <c r="H30" s="168">
        <v>63.78026070763501</v>
      </c>
      <c r="I30" s="169"/>
      <c r="J30" s="170">
        <v>1401</v>
      </c>
      <c r="K30" s="171"/>
      <c r="L30" s="168">
        <v>80.93587521663778</v>
      </c>
      <c r="M30" s="120"/>
      <c r="N30" s="41" t="s">
        <v>55</v>
      </c>
      <c r="O30" s="40" t="s">
        <v>38</v>
      </c>
      <c r="P30" s="164"/>
      <c r="Q30" s="197">
        <v>678</v>
      </c>
      <c r="R30" s="167"/>
      <c r="S30" s="166">
        <v>122.60397830018083</v>
      </c>
      <c r="T30" s="167"/>
      <c r="U30" s="168">
        <v>56.21890547263681</v>
      </c>
      <c r="V30" s="198"/>
      <c r="W30" s="170">
        <v>1231</v>
      </c>
      <c r="X30" s="199"/>
      <c r="Y30" s="167"/>
      <c r="Z30" s="189">
        <v>63.815448418869885</v>
      </c>
      <c r="AA30" s="168"/>
    </row>
    <row r="31" spans="1:27" ht="19.5" customHeight="1">
      <c r="A31" s="49">
        <v>10</v>
      </c>
      <c r="B31" s="51" t="s">
        <v>39</v>
      </c>
      <c r="C31" s="52">
        <v>1700</v>
      </c>
      <c r="D31" s="48">
        <v>685</v>
      </c>
      <c r="E31" s="122">
        <v>120.652945351313</v>
      </c>
      <c r="F31" s="159">
        <v>95.6703910614525</v>
      </c>
      <c r="G31" s="160">
        <v>104.87353485502776</v>
      </c>
      <c r="H31" s="123">
        <v>63.78026070763501</v>
      </c>
      <c r="I31" s="161">
        <v>3109</v>
      </c>
      <c r="J31" s="162">
        <v>1401</v>
      </c>
      <c r="K31" s="163">
        <v>96.25386996904025</v>
      </c>
      <c r="L31" s="123">
        <v>80.93587521663778</v>
      </c>
      <c r="N31" s="49">
        <v>10</v>
      </c>
      <c r="O31" s="51" t="s">
        <v>39</v>
      </c>
      <c r="P31" s="52">
        <v>2203</v>
      </c>
      <c r="Q31" s="184">
        <v>678</v>
      </c>
      <c r="R31" s="160">
        <v>110.03996003996004</v>
      </c>
      <c r="S31" s="159">
        <v>122.60397830018083</v>
      </c>
      <c r="T31" s="160">
        <v>97.00572435050638</v>
      </c>
      <c r="U31" s="123">
        <v>56.21890547263681</v>
      </c>
      <c r="V31" s="194">
        <v>4205</v>
      </c>
      <c r="W31" s="186">
        <v>1231</v>
      </c>
      <c r="X31" s="195">
        <v>15632</v>
      </c>
      <c r="Y31" s="160">
        <v>97.83620288506283</v>
      </c>
      <c r="Z31" s="196">
        <v>63.815448418869885</v>
      </c>
      <c r="AA31" s="123">
        <v>104.51992511366676</v>
      </c>
    </row>
    <row r="32" spans="1:15" s="60" customFormat="1" ht="7.5" customHeight="1">
      <c r="A32" s="56"/>
      <c r="B32" s="57"/>
      <c r="N32" s="56"/>
      <c r="O32" s="57"/>
    </row>
    <row r="33" spans="1:27" s="60" customFormat="1" ht="12" customHeight="1">
      <c r="A33" s="63" t="s">
        <v>49</v>
      </c>
      <c r="B33" s="60" t="s">
        <v>56</v>
      </c>
      <c r="E33" s="64"/>
      <c r="F33" s="58"/>
      <c r="G33" s="58"/>
      <c r="H33" s="58"/>
      <c r="I33" s="59"/>
      <c r="J33" s="59"/>
      <c r="K33" s="58"/>
      <c r="L33" s="58"/>
      <c r="N33" s="63" t="s">
        <v>57</v>
      </c>
      <c r="O33" s="60" t="s">
        <v>56</v>
      </c>
      <c r="S33" s="61"/>
      <c r="T33" s="61"/>
      <c r="U33" s="61"/>
      <c r="V33" s="62"/>
      <c r="W33" s="62"/>
      <c r="X33" s="62"/>
      <c r="Y33" s="65"/>
      <c r="Z33" s="65"/>
      <c r="AA33" s="65"/>
    </row>
    <row r="34" spans="1:27" s="60" customFormat="1" ht="12" customHeight="1">
      <c r="A34" s="63"/>
      <c r="C34" s="64"/>
      <c r="D34" s="64"/>
      <c r="E34" s="64"/>
      <c r="F34" s="64"/>
      <c r="G34" s="64"/>
      <c r="H34" s="64"/>
      <c r="I34" s="64"/>
      <c r="J34" s="59"/>
      <c r="K34" s="58"/>
      <c r="L34" s="58"/>
      <c r="N34" s="63"/>
      <c r="W34" s="62"/>
      <c r="X34" s="62"/>
      <c r="Y34" s="65"/>
      <c r="Z34" s="65"/>
      <c r="AA34" s="65"/>
    </row>
    <row r="35" spans="1:27" s="60" customFormat="1" ht="12" customHeight="1">
      <c r="A35" s="63"/>
      <c r="C35" s="64"/>
      <c r="D35" s="64"/>
      <c r="E35" s="64"/>
      <c r="F35" s="64"/>
      <c r="G35" s="64"/>
      <c r="H35" s="58"/>
      <c r="I35" s="59"/>
      <c r="J35" s="59"/>
      <c r="K35" s="58"/>
      <c r="L35" s="58"/>
      <c r="N35" s="250"/>
      <c r="O35" s="250"/>
      <c r="P35" s="250"/>
      <c r="Q35" s="250"/>
      <c r="R35" s="250"/>
      <c r="S35" s="250"/>
      <c r="T35" s="250"/>
      <c r="U35" s="250"/>
      <c r="V35" s="62"/>
      <c r="W35" s="62"/>
      <c r="X35" s="62"/>
      <c r="Y35" s="65"/>
      <c r="Z35" s="65"/>
      <c r="AA35" s="65"/>
    </row>
    <row r="36" spans="2:27" ht="12" customHeight="1">
      <c r="B36" s="66"/>
      <c r="C36" s="67"/>
      <c r="D36" s="67"/>
      <c r="E36" s="67"/>
      <c r="F36" s="67"/>
      <c r="G36" s="67"/>
      <c r="H36" s="67"/>
      <c r="I36" s="238" t="s">
        <v>40</v>
      </c>
      <c r="J36" s="219"/>
      <c r="K36" s="219"/>
      <c r="L36" s="219"/>
      <c r="S36" s="29"/>
      <c r="T36" s="29"/>
      <c r="U36" s="29"/>
      <c r="V36" s="68"/>
      <c r="W36" s="68"/>
      <c r="X36" s="238" t="s">
        <v>40</v>
      </c>
      <c r="Y36" s="238"/>
      <c r="Z36" s="238"/>
      <c r="AA36" s="238"/>
    </row>
    <row r="37" spans="1:27" s="36" customFormat="1" ht="27.75" customHeight="1">
      <c r="A37" s="239" t="s">
        <v>54</v>
      </c>
      <c r="B37" s="251"/>
      <c r="C37" s="98"/>
      <c r="D37" s="54">
        <v>1119</v>
      </c>
      <c r="E37" s="100"/>
      <c r="F37" s="203">
        <v>105.4665409990575</v>
      </c>
      <c r="G37" s="100"/>
      <c r="H37" s="206">
        <v>106.97896749521988</v>
      </c>
      <c r="I37" s="84"/>
      <c r="J37" s="89">
        <v>2180</v>
      </c>
      <c r="K37" s="69"/>
      <c r="L37" s="55">
        <v>106.7580803134182</v>
      </c>
      <c r="N37" s="239" t="s">
        <v>54</v>
      </c>
      <c r="O37" s="240"/>
      <c r="P37" s="98"/>
      <c r="Q37" s="210">
        <v>1103</v>
      </c>
      <c r="R37" s="100"/>
      <c r="S37" s="203">
        <v>155.57122708039492</v>
      </c>
      <c r="T37" s="100"/>
      <c r="U37" s="203">
        <v>94.03239556692242</v>
      </c>
      <c r="V37" s="100"/>
      <c r="W37" s="54">
        <v>1812</v>
      </c>
      <c r="X37" s="125"/>
      <c r="Y37" s="84"/>
      <c r="Z37" s="209">
        <v>96.17834394904459</v>
      </c>
      <c r="AA37" s="99"/>
    </row>
    <row r="38" spans="1:27" ht="19.5" customHeight="1">
      <c r="A38" s="70" t="s">
        <v>41</v>
      </c>
      <c r="B38" s="71" t="s">
        <v>42</v>
      </c>
      <c r="C38" s="97">
        <v>277</v>
      </c>
      <c r="D38" s="108">
        <v>476</v>
      </c>
      <c r="E38" s="204">
        <v>119.91341991341992</v>
      </c>
      <c r="F38" s="205">
        <v>114.14868105515588</v>
      </c>
      <c r="G38" s="204">
        <v>127.64976958525347</v>
      </c>
      <c r="H38" s="103">
        <v>110.95571095571096</v>
      </c>
      <c r="I38" s="77">
        <v>508</v>
      </c>
      <c r="J38" s="74">
        <v>892</v>
      </c>
      <c r="K38" s="124">
        <v>132.63707571801567</v>
      </c>
      <c r="L38" s="111">
        <v>112.2</v>
      </c>
      <c r="N38" s="70" t="s">
        <v>41</v>
      </c>
      <c r="O38" s="71" t="s">
        <v>43</v>
      </c>
      <c r="P38" s="90">
        <v>247</v>
      </c>
      <c r="Q38" s="91">
        <v>541</v>
      </c>
      <c r="R38" s="124">
        <v>220.53571428571428</v>
      </c>
      <c r="S38" s="111">
        <v>210.5058365758755</v>
      </c>
      <c r="T38" s="124">
        <v>92.16417910447761</v>
      </c>
      <c r="U38" s="111">
        <v>87.54045307443366</v>
      </c>
      <c r="V38" s="73">
        <v>359</v>
      </c>
      <c r="W38" s="72">
        <v>798</v>
      </c>
      <c r="X38" s="101">
        <v>1132</v>
      </c>
      <c r="Y38" s="207">
        <v>92.76485788113695</v>
      </c>
      <c r="Z38" s="124">
        <v>89.0625</v>
      </c>
      <c r="AA38" s="200">
        <v>116.34121274409044</v>
      </c>
    </row>
    <row r="39" spans="1:27" ht="19.5" customHeight="1">
      <c r="A39" s="75" t="s">
        <v>41</v>
      </c>
      <c r="B39" s="76" t="s">
        <v>44</v>
      </c>
      <c r="C39" s="87">
        <v>80</v>
      </c>
      <c r="D39" s="109">
        <v>23</v>
      </c>
      <c r="E39" s="114">
        <v>266.6666666666667</v>
      </c>
      <c r="F39" s="106">
        <v>255.55555555555557</v>
      </c>
      <c r="G39" s="114">
        <v>19.950124688279303</v>
      </c>
      <c r="H39" s="104">
        <v>18.548387096774192</v>
      </c>
      <c r="I39" s="45">
        <v>110</v>
      </c>
      <c r="J39" s="96">
        <v>32</v>
      </c>
      <c r="K39" s="114">
        <v>12.672811059907835</v>
      </c>
      <c r="L39" s="106">
        <v>11.636363636363637</v>
      </c>
      <c r="N39" s="75" t="s">
        <v>41</v>
      </c>
      <c r="O39" s="76" t="s">
        <v>44</v>
      </c>
      <c r="P39" s="87">
        <v>30</v>
      </c>
      <c r="Q39" s="86">
        <v>9</v>
      </c>
      <c r="R39" s="114">
        <v>300</v>
      </c>
      <c r="S39" s="106">
        <v>300</v>
      </c>
      <c r="T39" s="114">
        <v>96.7741935483871</v>
      </c>
      <c r="U39" s="106">
        <v>95.8</v>
      </c>
      <c r="V39" s="47">
        <v>40</v>
      </c>
      <c r="W39" s="86">
        <v>13</v>
      </c>
      <c r="X39" s="93">
        <v>261</v>
      </c>
      <c r="Y39" s="113">
        <v>71.42857142857142</v>
      </c>
      <c r="Z39" s="114">
        <v>71</v>
      </c>
      <c r="AA39" s="201">
        <v>22.345890410958905</v>
      </c>
    </row>
    <row r="40" spans="1:27" ht="19.5" customHeight="1">
      <c r="A40" s="78" t="s">
        <v>41</v>
      </c>
      <c r="B40" s="44" t="s">
        <v>45</v>
      </c>
      <c r="C40" s="87">
        <v>64</v>
      </c>
      <c r="D40" s="109">
        <v>27</v>
      </c>
      <c r="E40" s="114">
        <v>139.1304347826087</v>
      </c>
      <c r="F40" s="106">
        <v>135</v>
      </c>
      <c r="G40" s="114">
        <v>228.57142857142856</v>
      </c>
      <c r="H40" s="104">
        <v>197.8</v>
      </c>
      <c r="I40" s="45">
        <v>110</v>
      </c>
      <c r="J40" s="96">
        <v>47</v>
      </c>
      <c r="K40" s="114">
        <v>152.77777777777777</v>
      </c>
      <c r="L40" s="106">
        <v>155.2</v>
      </c>
      <c r="N40" s="78" t="s">
        <v>41</v>
      </c>
      <c r="O40" s="44" t="s">
        <v>45</v>
      </c>
      <c r="P40" s="87">
        <v>31</v>
      </c>
      <c r="Q40" s="86">
        <v>15</v>
      </c>
      <c r="R40" s="114">
        <v>140.9090909090909</v>
      </c>
      <c r="S40" s="106">
        <v>150</v>
      </c>
      <c r="T40" s="114">
        <v>93.93939393939394</v>
      </c>
      <c r="U40" s="106">
        <v>92.1</v>
      </c>
      <c r="V40" s="47">
        <v>53</v>
      </c>
      <c r="W40" s="86">
        <v>25</v>
      </c>
      <c r="X40" s="93">
        <v>501</v>
      </c>
      <c r="Y40" s="113">
        <v>103.92156862745098</v>
      </c>
      <c r="Z40" s="114">
        <v>103.5</v>
      </c>
      <c r="AA40" s="201">
        <v>240.8653846153846</v>
      </c>
    </row>
    <row r="41" spans="1:27" ht="19.5" customHeight="1">
      <c r="A41" s="78" t="s">
        <v>41</v>
      </c>
      <c r="B41" s="44" t="s">
        <v>46</v>
      </c>
      <c r="C41" s="45">
        <v>1170</v>
      </c>
      <c r="D41" s="109">
        <v>91</v>
      </c>
      <c r="E41" s="114">
        <v>80.35714285714286</v>
      </c>
      <c r="F41" s="106">
        <v>70.54263565891473</v>
      </c>
      <c r="G41" s="114">
        <v>108.63509749303621</v>
      </c>
      <c r="H41" s="104">
        <v>103.1</v>
      </c>
      <c r="I41" s="45">
        <v>2626</v>
      </c>
      <c r="J41" s="79">
        <v>220</v>
      </c>
      <c r="K41" s="114">
        <v>122.88254562470753</v>
      </c>
      <c r="L41" s="106">
        <v>129.2</v>
      </c>
      <c r="N41" s="78" t="s">
        <v>41</v>
      </c>
      <c r="O41" s="44" t="s">
        <v>46</v>
      </c>
      <c r="P41" s="45">
        <v>1142</v>
      </c>
      <c r="Q41" s="86">
        <v>105</v>
      </c>
      <c r="R41" s="114">
        <v>75.57908669755129</v>
      </c>
      <c r="S41" s="106">
        <v>87.5</v>
      </c>
      <c r="T41" s="114">
        <v>96.77966101694915</v>
      </c>
      <c r="U41" s="106">
        <v>107.8</v>
      </c>
      <c r="V41" s="47">
        <v>2653</v>
      </c>
      <c r="W41" s="46">
        <v>224</v>
      </c>
      <c r="X41" s="94">
        <v>1807</v>
      </c>
      <c r="Y41" s="113">
        <v>120.53611994547931</v>
      </c>
      <c r="Z41" s="114">
        <v>119.2</v>
      </c>
      <c r="AA41" s="201">
        <v>113.9344262295082</v>
      </c>
    </row>
    <row r="42" spans="1:27" ht="19.5" customHeight="1">
      <c r="A42" s="78" t="s">
        <v>41</v>
      </c>
      <c r="B42" s="44" t="s">
        <v>47</v>
      </c>
      <c r="C42" s="87">
        <v>1031</v>
      </c>
      <c r="D42" s="109">
        <v>204</v>
      </c>
      <c r="E42" s="114">
        <v>100.09708737864077</v>
      </c>
      <c r="F42" s="106">
        <v>91.89189189189189</v>
      </c>
      <c r="G42" s="114">
        <v>202.15686274509807</v>
      </c>
      <c r="H42" s="104">
        <v>174.9</v>
      </c>
      <c r="I42" s="45">
        <v>2061</v>
      </c>
      <c r="J42" s="79">
        <v>426</v>
      </c>
      <c r="K42" s="114">
        <v>160.38910505836577</v>
      </c>
      <c r="L42" s="106">
        <v>155.2</v>
      </c>
      <c r="N42" s="78" t="s">
        <v>41</v>
      </c>
      <c r="O42" s="44" t="s">
        <v>47</v>
      </c>
      <c r="P42" s="87">
        <v>618</v>
      </c>
      <c r="Q42" s="86">
        <v>118</v>
      </c>
      <c r="R42" s="114">
        <v>136.12334801762114</v>
      </c>
      <c r="S42" s="106">
        <v>140.47619047619048</v>
      </c>
      <c r="T42" s="114">
        <v>103</v>
      </c>
      <c r="U42" s="106">
        <v>98.8</v>
      </c>
      <c r="V42" s="47">
        <v>1072</v>
      </c>
      <c r="W42" s="46">
        <v>202</v>
      </c>
      <c r="X42" s="94">
        <v>2375</v>
      </c>
      <c r="Y42" s="113">
        <v>95.79982126899017</v>
      </c>
      <c r="Z42" s="114">
        <v>93.95348837209303</v>
      </c>
      <c r="AA42" s="201">
        <v>72.07890743550834</v>
      </c>
    </row>
    <row r="43" spans="1:27" ht="19.5" customHeight="1">
      <c r="A43" s="80" t="s">
        <v>41</v>
      </c>
      <c r="B43" s="51" t="s">
        <v>48</v>
      </c>
      <c r="C43" s="88">
        <v>978</v>
      </c>
      <c r="D43" s="110">
        <v>298</v>
      </c>
      <c r="E43" s="115">
        <v>110.63348416289593</v>
      </c>
      <c r="F43" s="107">
        <v>112.87878787878788</v>
      </c>
      <c r="G43" s="115">
        <v>89.31506849315069</v>
      </c>
      <c r="H43" s="105">
        <v>108.7</v>
      </c>
      <c r="I43" s="52">
        <v>1862</v>
      </c>
      <c r="J43" s="81">
        <v>563</v>
      </c>
      <c r="K43" s="115">
        <v>97.28317659352142</v>
      </c>
      <c r="L43" s="107">
        <v>113.30645161290323</v>
      </c>
      <c r="N43" s="80" t="s">
        <v>41</v>
      </c>
      <c r="O43" s="51" t="s">
        <v>48</v>
      </c>
      <c r="P43" s="88">
        <v>1078</v>
      </c>
      <c r="Q43" s="92">
        <v>315</v>
      </c>
      <c r="R43" s="115">
        <v>142.02898550724638</v>
      </c>
      <c r="S43" s="107">
        <v>134.04255319148936</v>
      </c>
      <c r="T43" s="115">
        <v>97.02970297029704</v>
      </c>
      <c r="U43" s="107">
        <v>100.63897763578275</v>
      </c>
      <c r="V43" s="53">
        <v>1837</v>
      </c>
      <c r="W43" s="48">
        <v>550</v>
      </c>
      <c r="X43" s="95">
        <v>2090</v>
      </c>
      <c r="Y43" s="208">
        <v>96.58254468980022</v>
      </c>
      <c r="Z43" s="115">
        <v>101.28913443830571</v>
      </c>
      <c r="AA43" s="202">
        <v>98.21428571428571</v>
      </c>
    </row>
    <row r="44" spans="1:27" ht="7.5" customHeight="1">
      <c r="A44" s="28"/>
      <c r="B44" s="29"/>
      <c r="C44" s="68"/>
      <c r="D44" s="29"/>
      <c r="E44" s="29"/>
      <c r="F44" s="29"/>
      <c r="G44" s="29"/>
      <c r="H44" s="29"/>
      <c r="I44" s="68"/>
      <c r="J44" s="68"/>
      <c r="K44" s="29"/>
      <c r="L44" s="29"/>
      <c r="N44" s="28"/>
      <c r="O44" s="29"/>
      <c r="P44" s="68"/>
      <c r="Q44" s="29"/>
      <c r="R44" s="29"/>
      <c r="S44" s="29"/>
      <c r="T44" s="29"/>
      <c r="U44" s="29"/>
      <c r="V44" s="68"/>
      <c r="W44" s="68"/>
      <c r="X44" s="68"/>
      <c r="Y44" s="29"/>
      <c r="Z44" s="29"/>
      <c r="AA44" s="29"/>
    </row>
    <row r="45" spans="1:18" s="60" customFormat="1" ht="12" customHeight="1">
      <c r="A45" s="63" t="s">
        <v>49</v>
      </c>
      <c r="B45" s="60" t="s">
        <v>53</v>
      </c>
      <c r="E45" s="60" t="s">
        <v>50</v>
      </c>
      <c r="N45" s="63" t="s">
        <v>49</v>
      </c>
      <c r="O45" s="60" t="s">
        <v>53</v>
      </c>
      <c r="R45" s="60" t="s">
        <v>50</v>
      </c>
    </row>
    <row r="46" spans="2:26" s="82" customFormat="1" ht="15" customHeight="1">
      <c r="B46" s="60" t="s">
        <v>51</v>
      </c>
      <c r="C46" s="60"/>
      <c r="D46" s="60"/>
      <c r="E46" s="60"/>
      <c r="F46" s="60"/>
      <c r="G46" s="60"/>
      <c r="H46" s="83"/>
      <c r="I46" s="83"/>
      <c r="J46" s="83"/>
      <c r="K46" s="83"/>
      <c r="L46" s="83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</row>
    <row r="47" spans="1:14" s="60" customFormat="1" ht="12" customHeight="1">
      <c r="A47" s="63"/>
      <c r="N47" s="63" t="s">
        <v>52</v>
      </c>
    </row>
    <row r="48" spans="1:14" s="60" customFormat="1" ht="12" customHeight="1">
      <c r="A48" s="63"/>
      <c r="N48" s="63"/>
    </row>
    <row r="49" spans="4:14" ht="12" customHeight="1">
      <c r="D49" s="112"/>
      <c r="J49" s="85"/>
      <c r="N49" s="2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</sheetData>
  <mergeCells count="51">
    <mergeCell ref="U12:U13"/>
    <mergeCell ref="S12:S13"/>
    <mergeCell ref="T12:T13"/>
    <mergeCell ref="W12:W13"/>
    <mergeCell ref="N35:U35"/>
    <mergeCell ref="I36:L36"/>
    <mergeCell ref="X36:AA36"/>
    <mergeCell ref="A37:B37"/>
    <mergeCell ref="N37:O37"/>
    <mergeCell ref="Z8:Z9"/>
    <mergeCell ref="I11:L11"/>
    <mergeCell ref="X11:AA11"/>
    <mergeCell ref="A12:B12"/>
    <mergeCell ref="N12:O13"/>
    <mergeCell ref="Y12:Y13"/>
    <mergeCell ref="AA12:AA13"/>
    <mergeCell ref="Z12:Z13"/>
    <mergeCell ref="Q12:Q13"/>
    <mergeCell ref="R12:R13"/>
    <mergeCell ref="Y6:AA6"/>
    <mergeCell ref="D8:D9"/>
    <mergeCell ref="F8:F9"/>
    <mergeCell ref="H8:H9"/>
    <mergeCell ref="J8:J9"/>
    <mergeCell ref="L8:L9"/>
    <mergeCell ref="Q8:Q9"/>
    <mergeCell ref="S8:S9"/>
    <mergeCell ref="U8:U9"/>
    <mergeCell ref="W8:W9"/>
    <mergeCell ref="R6:S6"/>
    <mergeCell ref="T6:U6"/>
    <mergeCell ref="V6:W6"/>
    <mergeCell ref="X6:X7"/>
    <mergeCell ref="I5:L5"/>
    <mergeCell ref="W5:AA5"/>
    <mergeCell ref="A6:B9"/>
    <mergeCell ref="C6:D6"/>
    <mergeCell ref="E6:F6"/>
    <mergeCell ref="G6:H6"/>
    <mergeCell ref="I6:J6"/>
    <mergeCell ref="K6:L6"/>
    <mergeCell ref="N6:O9"/>
    <mergeCell ref="P6:Q6"/>
    <mergeCell ref="A3:B3"/>
    <mergeCell ref="N3:O3"/>
    <mergeCell ref="A4:L4"/>
    <mergeCell ref="N4:AA4"/>
    <mergeCell ref="A1:L1"/>
    <mergeCell ref="N1:AA1"/>
    <mergeCell ref="A2:L2"/>
    <mergeCell ref="N2:AA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jfmma</dc:creator>
  <cp:keywords/>
  <dc:description/>
  <cp:lastModifiedBy>日農工</cp:lastModifiedBy>
  <cp:lastPrinted>2012-04-18T04:35:16Z</cp:lastPrinted>
  <dcterms:created xsi:type="dcterms:W3CDTF">2005-03-28T06:06:43Z</dcterms:created>
  <dcterms:modified xsi:type="dcterms:W3CDTF">2012-04-18T04:35:19Z</dcterms:modified>
  <cp:category/>
  <cp:version/>
  <cp:contentType/>
  <cp:contentStatus/>
</cp:coreProperties>
</file>