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<sst xmlns="http://schemas.openxmlformats.org/spreadsheetml/2006/main" count="100" uniqueCount="48">
  <si>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</si>
  <si>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</si>
  <si>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</si>
  <si>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</si>
  <si>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</si>
  <si>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</si>
  <si>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</si>
  <si>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</si>
  <si>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</si>
  <si>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</si>
  <si>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</si>
  <si>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</si>
  <si>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</si>
  <si>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</si>
  <si>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</si>
  <si>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</si>
  <si>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</si>
  <si>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</si>
  <si>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</si>
  <si>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</si>
  <si>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</si>
  <si>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</si>
  <si>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</si>
  <si>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</si>
  <si>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</si>
  <si>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</si>
  <si>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</si>
  <si>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</si>
  <si>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</si>
  <si>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</si>
  <si>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</si>
  <si>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</si>
  <si>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</si>
  <si>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</si>
  <si>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</si>
  <si>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</si>
  <si>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</si>
  <si>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</si>
  <si>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</si>
  <si>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</si>
  <si>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</si>
  <si>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</si>
  <si>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</si>
  <si>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</si>
  <si>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</si>
  <si>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２８　年 　１　～　５　月分）</t>
  </si>
  <si>
    <t>５　月分</t>
  </si>
  <si>
    <t>１ ～ ５月分累計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</si>
</sst>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P1" s="123" t="s">
        <v>1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2:29" s="5" customFormat="1" ht="18.75" customHeight="1">
      <c r="B2" s="124" t="s">
        <v>45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P2" s="124" t="str">
        <f>B2</f>
        <v>（平成 　２８　年 　１　～　５　月分）</v>
      </c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5"/>
      <c r="C4" s="125"/>
      <c r="D4" s="6"/>
      <c r="E4" s="6"/>
      <c r="F4" s="6"/>
      <c r="G4" s="6"/>
      <c r="H4" s="6"/>
      <c r="I4" s="6"/>
      <c r="J4" s="6"/>
      <c r="K4" s="6"/>
      <c r="L4" s="6"/>
      <c r="M4" s="6"/>
      <c r="P4" s="126"/>
      <c r="Q4" s="12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0" t="s">
        <v>11</v>
      </c>
      <c r="K5" s="130"/>
      <c r="L5" s="130"/>
      <c r="M5" s="130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0" t="s">
        <v>12</v>
      </c>
      <c r="AA5" s="130"/>
      <c r="AB5" s="130"/>
      <c r="AC5" s="130"/>
    </row>
    <row r="6" spans="10:29" s="117" customFormat="1" ht="18.75" customHeight="1">
      <c r="J6" s="131" t="s">
        <v>2</v>
      </c>
      <c r="K6" s="131"/>
      <c r="L6" s="131"/>
      <c r="M6" s="131"/>
      <c r="Y6" s="131" t="s">
        <v>3</v>
      </c>
      <c r="Z6" s="131"/>
      <c r="AA6" s="131"/>
      <c r="AB6" s="131"/>
      <c r="AC6" s="131"/>
    </row>
    <row r="7" spans="2:29" ht="19.5" customHeight="1">
      <c r="B7" s="114"/>
      <c r="C7" s="118" t="s">
        <v>42</v>
      </c>
      <c r="D7" s="119" t="s">
        <v>46</v>
      </c>
      <c r="E7" s="120"/>
      <c r="F7" s="127" t="s">
        <v>4</v>
      </c>
      <c r="G7" s="129"/>
      <c r="H7" s="127" t="s">
        <v>5</v>
      </c>
      <c r="I7" s="129"/>
      <c r="J7" s="119" t="s">
        <v>47</v>
      </c>
      <c r="K7" s="120"/>
      <c r="L7" s="127" t="s">
        <v>6</v>
      </c>
      <c r="M7" s="129"/>
      <c r="P7" s="114"/>
      <c r="Q7" s="118" t="s">
        <v>42</v>
      </c>
      <c r="R7" s="119" t="str">
        <f>D7</f>
        <v>５　月分</v>
      </c>
      <c r="S7" s="120"/>
      <c r="T7" s="127" t="s">
        <v>4</v>
      </c>
      <c r="U7" s="129"/>
      <c r="V7" s="127" t="s">
        <v>5</v>
      </c>
      <c r="W7" s="129"/>
      <c r="X7" s="119" t="str">
        <f>J7</f>
        <v>１ ～ ５月分累計</v>
      </c>
      <c r="Y7" s="120"/>
      <c r="Z7" s="121" t="s">
        <v>7</v>
      </c>
      <c r="AA7" s="127" t="s">
        <v>6</v>
      </c>
      <c r="AB7" s="128"/>
      <c r="AC7" s="129"/>
    </row>
    <row r="8" spans="2:29" ht="19.5" customHeight="1">
      <c r="B8" s="134" t="s">
        <v>40</v>
      </c>
      <c r="C8" s="135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4" t="s">
        <v>40</v>
      </c>
      <c r="Q8" s="135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2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2" t="s">
        <v>39</v>
      </c>
      <c r="C9" s="133"/>
      <c r="D9" s="44"/>
      <c r="E9" s="43">
        <f>SUM(E10,E17,E19,E21,E26)</f>
        <v>28454</v>
      </c>
      <c r="F9" s="45"/>
      <c r="G9" s="46">
        <v>84.5</v>
      </c>
      <c r="H9" s="14"/>
      <c r="I9" s="13">
        <v>75.3</v>
      </c>
      <c r="J9" s="47"/>
      <c r="K9" s="43">
        <f>SUM(K10,K17,K19,K21,K26)</f>
        <v>159976</v>
      </c>
      <c r="L9" s="14"/>
      <c r="M9" s="13">
        <v>90.5</v>
      </c>
      <c r="P9" s="132" t="s">
        <v>39</v>
      </c>
      <c r="Q9" s="133"/>
      <c r="R9" s="84"/>
      <c r="S9" s="43">
        <f>SUM(S10,S17,S19,S21,S26)</f>
        <v>29637</v>
      </c>
      <c r="T9" s="14"/>
      <c r="U9" s="13">
        <v>91.1</v>
      </c>
      <c r="V9" s="14"/>
      <c r="W9" s="13">
        <v>100.3</v>
      </c>
      <c r="X9" s="84"/>
      <c r="Y9" s="43">
        <f>SUM(Y10,Y17,Y19,Y21,Y26)</f>
        <v>170942</v>
      </c>
      <c r="Z9" s="85"/>
      <c r="AA9" s="14"/>
      <c r="AB9" s="112">
        <v>98.5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19417</v>
      </c>
      <c r="F10" s="49"/>
      <c r="G10" s="50">
        <v>83.57868457300276</v>
      </c>
      <c r="H10" s="37"/>
      <c r="I10" s="38">
        <v>81.29029557062714</v>
      </c>
      <c r="J10" s="51"/>
      <c r="K10" s="36">
        <v>108852</v>
      </c>
      <c r="L10" s="37"/>
      <c r="M10" s="38">
        <v>93.59828714412238</v>
      </c>
      <c r="N10" s="15" t="s">
        <v>15</v>
      </c>
      <c r="P10" s="18" t="s">
        <v>13</v>
      </c>
      <c r="Q10" s="35" t="s">
        <v>14</v>
      </c>
      <c r="R10" s="48"/>
      <c r="S10" s="86">
        <v>19190</v>
      </c>
      <c r="T10" s="37"/>
      <c r="U10" s="50">
        <v>86.49988731124634</v>
      </c>
      <c r="V10" s="37"/>
      <c r="W10" s="38">
        <v>101.91725529767912</v>
      </c>
      <c r="X10" s="87"/>
      <c r="Y10" s="67">
        <v>115247</v>
      </c>
      <c r="Z10" s="88"/>
      <c r="AA10" s="37"/>
      <c r="AB10" s="89">
        <v>99.08947087854453</v>
      </c>
      <c r="AC10" s="38"/>
    </row>
    <row r="11" spans="2:30" ht="23.25" customHeight="1">
      <c r="B11" s="20">
        <v>1</v>
      </c>
      <c r="C11" s="21" t="s">
        <v>17</v>
      </c>
      <c r="D11" s="22">
        <v>10177</v>
      </c>
      <c r="E11" s="23">
        <v>17239</v>
      </c>
      <c r="F11" s="52">
        <v>83.6442837182543</v>
      </c>
      <c r="G11" s="53">
        <v>83.62763170660716</v>
      </c>
      <c r="H11" s="54">
        <v>75.79503984508825</v>
      </c>
      <c r="I11" s="55">
        <v>77.3083994797973</v>
      </c>
      <c r="J11" s="56">
        <v>57601</v>
      </c>
      <c r="K11" s="56">
        <v>96668</v>
      </c>
      <c r="L11" s="57">
        <v>85.86783142767699</v>
      </c>
      <c r="M11" s="55">
        <v>90.69653981835924</v>
      </c>
      <c r="P11" s="20">
        <v>1</v>
      </c>
      <c r="Q11" s="21" t="s">
        <v>17</v>
      </c>
      <c r="R11" s="22">
        <v>10307</v>
      </c>
      <c r="S11" s="90">
        <v>17817</v>
      </c>
      <c r="T11" s="54">
        <v>87.28088745871793</v>
      </c>
      <c r="U11" s="53">
        <v>87.13747738054482</v>
      </c>
      <c r="V11" s="54">
        <v>90.45989117079165</v>
      </c>
      <c r="W11" s="55">
        <v>101.10657133129044</v>
      </c>
      <c r="X11" s="91">
        <v>62384</v>
      </c>
      <c r="Y11" s="92">
        <v>107448</v>
      </c>
      <c r="Z11" s="91">
        <v>7390</v>
      </c>
      <c r="AA11" s="54">
        <v>91.47750601208281</v>
      </c>
      <c r="AB11" s="93">
        <v>99.26279031095837</v>
      </c>
      <c r="AC11" s="55">
        <v>74.69173236304832</v>
      </c>
      <c r="AD11" s="1" t="s">
        <v>16</v>
      </c>
    </row>
    <row r="12" spans="2:29" ht="23.25" customHeight="1">
      <c r="B12" s="20"/>
      <c r="C12" s="21" t="s">
        <v>18</v>
      </c>
      <c r="D12" s="22">
        <v>1218</v>
      </c>
      <c r="E12" s="23">
        <v>939</v>
      </c>
      <c r="F12" s="52">
        <v>95.23064894448788</v>
      </c>
      <c r="G12" s="53">
        <v>87.7570093457944</v>
      </c>
      <c r="H12" s="54">
        <v>51.11204364246748</v>
      </c>
      <c r="I12" s="55">
        <v>56.261234272019166</v>
      </c>
      <c r="J12" s="56">
        <v>6161</v>
      </c>
      <c r="K12" s="58">
        <v>4995</v>
      </c>
      <c r="L12" s="57">
        <v>53.14872325741891</v>
      </c>
      <c r="M12" s="55">
        <v>59.52097235462345</v>
      </c>
      <c r="P12" s="20"/>
      <c r="Q12" s="21" t="s">
        <v>18</v>
      </c>
      <c r="R12" s="22">
        <v>1162</v>
      </c>
      <c r="S12" s="90">
        <v>941</v>
      </c>
      <c r="T12" s="54">
        <v>104.87364620938628</v>
      </c>
      <c r="U12" s="53">
        <v>101.72972972972973</v>
      </c>
      <c r="V12" s="54">
        <v>49.32088285229202</v>
      </c>
      <c r="W12" s="55">
        <v>54.932866316403974</v>
      </c>
      <c r="X12" s="91">
        <v>6247</v>
      </c>
      <c r="Y12" s="92">
        <v>5099</v>
      </c>
      <c r="Z12" s="94">
        <v>1292</v>
      </c>
      <c r="AA12" s="54">
        <v>53.44798083504449</v>
      </c>
      <c r="AB12" s="93">
        <v>60.115538788021695</v>
      </c>
      <c r="AC12" s="55">
        <v>81.72043010752688</v>
      </c>
    </row>
    <row r="13" spans="2:29" ht="23.25" customHeight="1">
      <c r="B13" s="20"/>
      <c r="C13" s="21" t="s">
        <v>19</v>
      </c>
      <c r="D13" s="22">
        <v>3425</v>
      </c>
      <c r="E13" s="23">
        <v>3836</v>
      </c>
      <c r="F13" s="52">
        <v>84.5053047125586</v>
      </c>
      <c r="G13" s="53">
        <v>85.3202846975089</v>
      </c>
      <c r="H13" s="54">
        <v>68.87190830484617</v>
      </c>
      <c r="I13" s="55">
        <v>59.76939856653162</v>
      </c>
      <c r="J13" s="56">
        <v>17985</v>
      </c>
      <c r="K13" s="58">
        <v>19485</v>
      </c>
      <c r="L13" s="57">
        <v>84.27440138700155</v>
      </c>
      <c r="M13" s="55">
        <v>76.00639725386175</v>
      </c>
      <c r="P13" s="20"/>
      <c r="Q13" s="21" t="s">
        <v>20</v>
      </c>
      <c r="R13" s="22">
        <v>3418</v>
      </c>
      <c r="S13" s="90">
        <v>3959</v>
      </c>
      <c r="T13" s="54">
        <v>92.8047787130057</v>
      </c>
      <c r="U13" s="53">
        <v>100.45673686881503</v>
      </c>
      <c r="V13" s="54">
        <v>86.03070727410018</v>
      </c>
      <c r="W13" s="55">
        <v>82.66861557736479</v>
      </c>
      <c r="X13" s="91">
        <v>19832</v>
      </c>
      <c r="Y13" s="92">
        <v>22764</v>
      </c>
      <c r="Z13" s="94">
        <v>2731</v>
      </c>
      <c r="AA13" s="54">
        <v>93.32266716860383</v>
      </c>
      <c r="AB13" s="93">
        <v>90.37636969985708</v>
      </c>
      <c r="AC13" s="55">
        <v>81.98739117382166</v>
      </c>
    </row>
    <row r="14" spans="2:29" ht="23.25" customHeight="1">
      <c r="B14" s="20"/>
      <c r="C14" s="21" t="s">
        <v>21</v>
      </c>
      <c r="D14" s="22">
        <v>5534</v>
      </c>
      <c r="E14" s="23">
        <v>12464</v>
      </c>
      <c r="F14" s="52">
        <v>80.96561814191661</v>
      </c>
      <c r="G14" s="53">
        <v>82.82828282828284</v>
      </c>
      <c r="H14" s="54">
        <v>91.1546697413935</v>
      </c>
      <c r="I14" s="55">
        <v>87.70053475935829</v>
      </c>
      <c r="J14" s="56">
        <v>33455</v>
      </c>
      <c r="K14" s="58">
        <v>72188</v>
      </c>
      <c r="L14" s="57">
        <v>97.97059857092655</v>
      </c>
      <c r="M14" s="55">
        <v>99.49280555708695</v>
      </c>
      <c r="P14" s="20"/>
      <c r="Q14" s="21" t="s">
        <v>21</v>
      </c>
      <c r="R14" s="22">
        <v>5727</v>
      </c>
      <c r="S14" s="90">
        <v>12917</v>
      </c>
      <c r="T14" s="54">
        <v>81.60444571102877</v>
      </c>
      <c r="U14" s="53">
        <v>82.90225274372634</v>
      </c>
      <c r="V14" s="54">
        <v>113.07008884501481</v>
      </c>
      <c r="W14" s="55">
        <v>116.16007194244604</v>
      </c>
      <c r="X14" s="91">
        <v>36305</v>
      </c>
      <c r="Y14" s="92">
        <v>79585</v>
      </c>
      <c r="Z14" s="94">
        <v>3367</v>
      </c>
      <c r="AA14" s="54">
        <v>102.97245936977055</v>
      </c>
      <c r="AB14" s="93">
        <v>106.71663806050204</v>
      </c>
      <c r="AC14" s="55">
        <v>67.58329987956644</v>
      </c>
    </row>
    <row r="15" spans="2:30" ht="23.25" customHeight="1">
      <c r="B15" s="20">
        <v>2</v>
      </c>
      <c r="C15" s="21" t="s">
        <v>22</v>
      </c>
      <c r="D15" s="22">
        <v>9673</v>
      </c>
      <c r="E15" s="23">
        <v>1099</v>
      </c>
      <c r="F15" s="52">
        <v>84.9402880224798</v>
      </c>
      <c r="G15" s="53">
        <v>91.73622704507513</v>
      </c>
      <c r="H15" s="54">
        <v>101.53248661698332</v>
      </c>
      <c r="I15" s="55">
        <v>113.65046535677352</v>
      </c>
      <c r="J15" s="56">
        <v>54498</v>
      </c>
      <c r="K15" s="58">
        <v>5620</v>
      </c>
      <c r="L15" s="57">
        <v>85.38259071253995</v>
      </c>
      <c r="M15" s="55">
        <v>96.69649002064695</v>
      </c>
      <c r="P15" s="20">
        <v>2</v>
      </c>
      <c r="Q15" s="21" t="s">
        <v>22</v>
      </c>
      <c r="R15" s="22">
        <v>11976</v>
      </c>
      <c r="S15" s="90">
        <v>1373</v>
      </c>
      <c r="T15" s="54">
        <v>77.06563706563706</v>
      </c>
      <c r="U15" s="53">
        <v>78.99884925201381</v>
      </c>
      <c r="V15" s="54">
        <v>109.5900439238653</v>
      </c>
      <c r="W15" s="55">
        <v>113.75310687655343</v>
      </c>
      <c r="X15" s="91">
        <v>70743</v>
      </c>
      <c r="Y15" s="92">
        <v>7799</v>
      </c>
      <c r="Z15" s="94">
        <v>11005</v>
      </c>
      <c r="AA15" s="54">
        <v>88.16425722831505</v>
      </c>
      <c r="AB15" s="93">
        <v>96.76178660049628</v>
      </c>
      <c r="AC15" s="55">
        <v>69.7092544498638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1079</v>
      </c>
      <c r="F16" s="59"/>
      <c r="G16" s="60">
        <v>75.98591549295774</v>
      </c>
      <c r="H16" s="61"/>
      <c r="I16" s="62">
        <v>174.03225806451613</v>
      </c>
      <c r="J16" s="63"/>
      <c r="K16" s="64">
        <v>6564</v>
      </c>
      <c r="L16" s="65"/>
      <c r="M16" s="62">
        <v>168.26454755190977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2521</v>
      </c>
      <c r="F17" s="49"/>
      <c r="G17" s="50">
        <v>72.71416209979809</v>
      </c>
      <c r="H17" s="37"/>
      <c r="I17" s="38">
        <v>105.17313308302045</v>
      </c>
      <c r="J17" s="66"/>
      <c r="K17" s="67">
        <v>18530</v>
      </c>
      <c r="L17" s="68"/>
      <c r="M17" s="38">
        <v>91.07888916195625</v>
      </c>
      <c r="P17" s="18" t="s">
        <v>24</v>
      </c>
      <c r="Q17" s="17" t="s">
        <v>25</v>
      </c>
      <c r="R17" s="48"/>
      <c r="S17" s="86">
        <v>2779</v>
      </c>
      <c r="T17" s="37"/>
      <c r="U17" s="50">
        <v>55.48013575563984</v>
      </c>
      <c r="V17" s="37"/>
      <c r="W17" s="38">
        <v>96.59367396593674</v>
      </c>
      <c r="X17" s="87"/>
      <c r="Y17" s="67">
        <v>19524</v>
      </c>
      <c r="Z17" s="99"/>
      <c r="AA17" s="79"/>
      <c r="AB17" s="100">
        <v>89.60895906003304</v>
      </c>
      <c r="AC17" s="80"/>
    </row>
    <row r="18" spans="2:30" ht="23.25" customHeight="1">
      <c r="B18" s="25">
        <v>4</v>
      </c>
      <c r="C18" s="26" t="s">
        <v>26</v>
      </c>
      <c r="D18" s="69">
        <v>1844</v>
      </c>
      <c r="E18" s="70">
        <v>2521</v>
      </c>
      <c r="F18" s="59">
        <v>74.14555689585846</v>
      </c>
      <c r="G18" s="60">
        <v>72.71416209979809</v>
      </c>
      <c r="H18" s="61">
        <v>108.47058823529412</v>
      </c>
      <c r="I18" s="62">
        <v>105.17313308302045</v>
      </c>
      <c r="J18" s="63">
        <v>13265</v>
      </c>
      <c r="K18" s="64">
        <v>18530</v>
      </c>
      <c r="L18" s="65">
        <v>91.94565744784084</v>
      </c>
      <c r="M18" s="62">
        <v>91.07888916195625</v>
      </c>
      <c r="P18" s="25">
        <v>4</v>
      </c>
      <c r="Q18" s="26" t="s">
        <v>26</v>
      </c>
      <c r="R18" s="69">
        <v>2229</v>
      </c>
      <c r="S18" s="101">
        <v>2779</v>
      </c>
      <c r="T18" s="61">
        <v>62.57720381807974</v>
      </c>
      <c r="U18" s="60">
        <v>55.48013575563984</v>
      </c>
      <c r="V18" s="61">
        <v>95.01278772378517</v>
      </c>
      <c r="W18" s="62">
        <v>96.59367396593674</v>
      </c>
      <c r="X18" s="96">
        <v>14011</v>
      </c>
      <c r="Y18" s="102">
        <v>19524</v>
      </c>
      <c r="Z18" s="103">
        <v>2271</v>
      </c>
      <c r="AA18" s="61">
        <v>89.43001212740155</v>
      </c>
      <c r="AB18" s="104">
        <v>89.60895906003304</v>
      </c>
      <c r="AC18" s="62">
        <v>62.510322047894306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391</v>
      </c>
      <c r="F19" s="49"/>
      <c r="G19" s="50">
        <v>106.53950953678475</v>
      </c>
      <c r="H19" s="37"/>
      <c r="I19" s="38">
        <v>105.10752688172042</v>
      </c>
      <c r="J19" s="66"/>
      <c r="K19" s="67">
        <v>1702</v>
      </c>
      <c r="L19" s="68"/>
      <c r="M19" s="38">
        <v>104.2892156862745</v>
      </c>
      <c r="P19" s="18" t="s">
        <v>27</v>
      </c>
      <c r="Q19" s="19" t="s">
        <v>28</v>
      </c>
      <c r="R19" s="48"/>
      <c r="S19" s="86">
        <v>381</v>
      </c>
      <c r="T19" s="37"/>
      <c r="U19" s="50">
        <v>99.21875</v>
      </c>
      <c r="V19" s="37"/>
      <c r="W19" s="38">
        <v>108.23863636363636</v>
      </c>
      <c r="X19" s="87"/>
      <c r="Y19" s="67">
        <v>1769</v>
      </c>
      <c r="Z19" s="88"/>
      <c r="AA19" s="37"/>
      <c r="AB19" s="89">
        <v>103.20886814469078</v>
      </c>
      <c r="AC19" s="38"/>
    </row>
    <row r="20" spans="2:29" ht="23.25" customHeight="1">
      <c r="B20" s="25">
        <v>5</v>
      </c>
      <c r="C20" s="27" t="s">
        <v>29</v>
      </c>
      <c r="D20" s="28">
        <v>9591</v>
      </c>
      <c r="E20" s="24">
        <v>391</v>
      </c>
      <c r="F20" s="41">
        <v>103.58570039961118</v>
      </c>
      <c r="G20" s="71">
        <v>106.53950953678475</v>
      </c>
      <c r="H20" s="72">
        <v>114.94487056567594</v>
      </c>
      <c r="I20" s="42">
        <v>105.10752688172042</v>
      </c>
      <c r="J20" s="73">
        <v>41293</v>
      </c>
      <c r="K20" s="74">
        <v>1702</v>
      </c>
      <c r="L20" s="75">
        <v>104.98309307705998</v>
      </c>
      <c r="M20" s="42">
        <v>104.2892156862745</v>
      </c>
      <c r="P20" s="25">
        <v>5</v>
      </c>
      <c r="Q20" s="27" t="s">
        <v>29</v>
      </c>
      <c r="R20" s="28">
        <v>8988</v>
      </c>
      <c r="S20" s="95">
        <v>381</v>
      </c>
      <c r="T20" s="72">
        <v>91.75173540220499</v>
      </c>
      <c r="U20" s="71">
        <v>99.21875</v>
      </c>
      <c r="V20" s="72">
        <v>108.27611131189013</v>
      </c>
      <c r="W20" s="42">
        <v>108.23863636363636</v>
      </c>
      <c r="X20" s="105">
        <v>41757</v>
      </c>
      <c r="Y20" s="97">
        <v>1769</v>
      </c>
      <c r="Z20" s="106">
        <v>49491</v>
      </c>
      <c r="AA20" s="72">
        <v>100.72121182883883</v>
      </c>
      <c r="AB20" s="107">
        <v>103.20886814469078</v>
      </c>
      <c r="AC20" s="42">
        <v>104.39157122065431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5639</v>
      </c>
      <c r="F21" s="77"/>
      <c r="G21" s="78">
        <v>91.82543559680835</v>
      </c>
      <c r="H21" s="79"/>
      <c r="I21" s="80">
        <v>52.436302771061925</v>
      </c>
      <c r="J21" s="81"/>
      <c r="K21" s="82">
        <v>28305</v>
      </c>
      <c r="L21" s="83"/>
      <c r="M21" s="80">
        <v>76.95967807716359</v>
      </c>
      <c r="P21" s="16" t="s">
        <v>30</v>
      </c>
      <c r="Q21" s="17" t="s">
        <v>31</v>
      </c>
      <c r="R21" s="76"/>
      <c r="S21" s="108">
        <v>6919</v>
      </c>
      <c r="T21" s="79"/>
      <c r="U21" s="78">
        <v>151.96573687678455</v>
      </c>
      <c r="V21" s="79"/>
      <c r="W21" s="80">
        <v>94.07205982324949</v>
      </c>
      <c r="X21" s="109"/>
      <c r="Y21" s="82">
        <v>31522</v>
      </c>
      <c r="Z21" s="99"/>
      <c r="AA21" s="79"/>
      <c r="AB21" s="100">
        <v>98.8646342993351</v>
      </c>
      <c r="AC21" s="80"/>
    </row>
    <row r="22" spans="2:29" ht="23.25" customHeight="1">
      <c r="B22" s="20">
        <v>6</v>
      </c>
      <c r="C22" s="21" t="s">
        <v>32</v>
      </c>
      <c r="D22" s="22">
        <v>54259</v>
      </c>
      <c r="E22" s="23">
        <v>1082</v>
      </c>
      <c r="F22" s="52">
        <v>91.03095377904539</v>
      </c>
      <c r="G22" s="53">
        <v>92.24211423699914</v>
      </c>
      <c r="H22" s="54">
        <v>105.7639078398503</v>
      </c>
      <c r="I22" s="55">
        <v>110.5209397344229</v>
      </c>
      <c r="J22" s="56">
        <v>309092</v>
      </c>
      <c r="K22" s="58">
        <v>6204</v>
      </c>
      <c r="L22" s="57">
        <v>106.4201483929832</v>
      </c>
      <c r="M22" s="55">
        <v>109.47591318157755</v>
      </c>
      <c r="P22" s="20">
        <v>6</v>
      </c>
      <c r="Q22" s="21" t="s">
        <v>32</v>
      </c>
      <c r="R22" s="22">
        <v>57570</v>
      </c>
      <c r="S22" s="90">
        <v>1189</v>
      </c>
      <c r="T22" s="54">
        <v>94.59725919353248</v>
      </c>
      <c r="U22" s="53">
        <v>100</v>
      </c>
      <c r="V22" s="54">
        <v>122.01428480596826</v>
      </c>
      <c r="W22" s="55">
        <v>128.26321467098165</v>
      </c>
      <c r="X22" s="91">
        <v>317109</v>
      </c>
      <c r="Y22" s="92">
        <v>6116</v>
      </c>
      <c r="Z22" s="94">
        <v>74763</v>
      </c>
      <c r="AA22" s="54">
        <v>107.73561187742067</v>
      </c>
      <c r="AB22" s="93">
        <v>106.88570429919609</v>
      </c>
      <c r="AC22" s="55">
        <v>94.39415173667665</v>
      </c>
    </row>
    <row r="23" spans="2:30" ht="23.25" customHeight="1">
      <c r="B23" s="20">
        <v>7</v>
      </c>
      <c r="C23" s="21" t="s">
        <v>33</v>
      </c>
      <c r="D23" s="22">
        <v>698</v>
      </c>
      <c r="E23" s="23">
        <v>3206</v>
      </c>
      <c r="F23" s="52">
        <v>109.92125984251969</v>
      </c>
      <c r="G23" s="53">
        <v>102.19955371373923</v>
      </c>
      <c r="H23" s="54">
        <v>31.48398737032025</v>
      </c>
      <c r="I23" s="55">
        <v>39.351908678041</v>
      </c>
      <c r="J23" s="56">
        <v>3109</v>
      </c>
      <c r="K23" s="58">
        <v>14927</v>
      </c>
      <c r="L23" s="57">
        <v>55.62712470925031</v>
      </c>
      <c r="M23" s="55">
        <v>68.71835005984715</v>
      </c>
      <c r="P23" s="20">
        <v>7</v>
      </c>
      <c r="Q23" s="21" t="s">
        <v>33</v>
      </c>
      <c r="R23" s="22">
        <v>968</v>
      </c>
      <c r="S23" s="90">
        <v>4538</v>
      </c>
      <c r="T23" s="54">
        <v>163.7901861252115</v>
      </c>
      <c r="U23" s="53">
        <v>175.61919504643964</v>
      </c>
      <c r="V23" s="54">
        <v>69.54022988505747</v>
      </c>
      <c r="W23" s="55">
        <v>84.39650362655756</v>
      </c>
      <c r="X23" s="91">
        <v>3900</v>
      </c>
      <c r="Y23" s="92">
        <v>17823</v>
      </c>
      <c r="Z23" s="94">
        <v>2993</v>
      </c>
      <c r="AA23" s="54">
        <v>80.42895442359249</v>
      </c>
      <c r="AB23" s="93">
        <v>94.52665075576769</v>
      </c>
      <c r="AC23" s="55">
        <v>113.80228136882128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709</v>
      </c>
      <c r="E24" s="23">
        <v>496</v>
      </c>
      <c r="F24" s="52">
        <v>82.1552723059096</v>
      </c>
      <c r="G24" s="53">
        <v>130.5263157894737</v>
      </c>
      <c r="H24" s="54">
        <v>75.8288770053476</v>
      </c>
      <c r="I24" s="55">
        <v>104.42105263157895</v>
      </c>
      <c r="J24" s="56">
        <v>3468</v>
      </c>
      <c r="K24" s="58">
        <v>1945</v>
      </c>
      <c r="L24" s="57">
        <v>64.74981329350261</v>
      </c>
      <c r="M24" s="55">
        <v>72.27796358231141</v>
      </c>
      <c r="P24" s="20">
        <v>8</v>
      </c>
      <c r="Q24" s="21" t="s">
        <v>34</v>
      </c>
      <c r="R24" s="22">
        <v>597</v>
      </c>
      <c r="S24" s="90">
        <v>353</v>
      </c>
      <c r="T24" s="54">
        <v>289.8058252427184</v>
      </c>
      <c r="U24" s="53">
        <v>304.3103448275862</v>
      </c>
      <c r="V24" s="54">
        <v>93.57366771159874</v>
      </c>
      <c r="W24" s="55">
        <v>94.89247311827957</v>
      </c>
      <c r="X24" s="91">
        <v>3600</v>
      </c>
      <c r="Y24" s="92">
        <v>2174</v>
      </c>
      <c r="Z24" s="94">
        <v>3940</v>
      </c>
      <c r="AA24" s="54">
        <v>86.99855002416626</v>
      </c>
      <c r="AB24" s="93">
        <v>95.60246262093229</v>
      </c>
      <c r="AC24" s="55">
        <v>66.52034442005741</v>
      </c>
    </row>
    <row r="25" spans="2:29" ht="23.25" customHeight="1">
      <c r="B25" s="20">
        <v>9</v>
      </c>
      <c r="C25" s="27" t="s">
        <v>35</v>
      </c>
      <c r="D25" s="28">
        <v>847</v>
      </c>
      <c r="E25" s="24">
        <v>855</v>
      </c>
      <c r="F25" s="41">
        <v>64.65648854961832</v>
      </c>
      <c r="G25" s="71">
        <v>58.92487939352171</v>
      </c>
      <c r="H25" s="72">
        <v>73.2065687121867</v>
      </c>
      <c r="I25" s="42">
        <v>74.15437987857763</v>
      </c>
      <c r="J25" s="73">
        <v>4955</v>
      </c>
      <c r="K25" s="74">
        <v>5229</v>
      </c>
      <c r="L25" s="75">
        <v>75.60268538297223</v>
      </c>
      <c r="M25" s="42">
        <v>78.05642633228841</v>
      </c>
      <c r="P25" s="20">
        <v>9</v>
      </c>
      <c r="Q25" s="27" t="s">
        <v>35</v>
      </c>
      <c r="R25" s="28">
        <v>758</v>
      </c>
      <c r="S25" s="95">
        <v>839</v>
      </c>
      <c r="T25" s="72">
        <v>132.74956217162872</v>
      </c>
      <c r="U25" s="71">
        <v>126.355421686747</v>
      </c>
      <c r="V25" s="72">
        <v>113.98496240601503</v>
      </c>
      <c r="W25" s="42">
        <v>123.5640648011782</v>
      </c>
      <c r="X25" s="105">
        <v>5103</v>
      </c>
      <c r="Y25" s="97">
        <v>5409</v>
      </c>
      <c r="Z25" s="106">
        <v>3196</v>
      </c>
      <c r="AA25" s="72">
        <v>103.21601941747574</v>
      </c>
      <c r="AB25" s="107">
        <v>107.47069342340552</v>
      </c>
      <c r="AC25" s="42">
        <v>55.74742717599861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486</v>
      </c>
      <c r="F26" s="77"/>
      <c r="G26" s="78">
        <v>102.96610169491527</v>
      </c>
      <c r="H26" s="79"/>
      <c r="I26" s="80">
        <v>130.29490616621985</v>
      </c>
      <c r="J26" s="81"/>
      <c r="K26" s="82">
        <v>2587</v>
      </c>
      <c r="L26" s="83"/>
      <c r="M26" s="80">
        <v>145.1739618406285</v>
      </c>
      <c r="N26" s="40"/>
      <c r="O26" s="40"/>
      <c r="P26" s="18" t="s">
        <v>38</v>
      </c>
      <c r="Q26" s="17" t="s">
        <v>36</v>
      </c>
      <c r="R26" s="76"/>
      <c r="S26" s="108">
        <v>368</v>
      </c>
      <c r="T26" s="79"/>
      <c r="U26" s="78">
        <v>90.19607843137254</v>
      </c>
      <c r="V26" s="79"/>
      <c r="W26" s="80">
        <v>280.91603053435114</v>
      </c>
      <c r="X26" s="109"/>
      <c r="Y26" s="82">
        <v>2880</v>
      </c>
      <c r="Z26" s="110"/>
      <c r="AA26" s="79"/>
      <c r="AB26" s="100">
        <v>158.85273028130172</v>
      </c>
      <c r="AC26" s="80"/>
    </row>
    <row r="27" spans="2:29" ht="23.25" customHeight="1">
      <c r="B27" s="25">
        <v>10</v>
      </c>
      <c r="C27" s="27" t="s">
        <v>37</v>
      </c>
      <c r="D27" s="28">
        <v>1240</v>
      </c>
      <c r="E27" s="24">
        <v>486</v>
      </c>
      <c r="F27" s="41">
        <v>97.17868338557994</v>
      </c>
      <c r="G27" s="71">
        <v>102.96610169491527</v>
      </c>
      <c r="H27" s="72">
        <v>117.09159584513692</v>
      </c>
      <c r="I27" s="42">
        <v>130.29490616621985</v>
      </c>
      <c r="J27" s="73">
        <v>6728</v>
      </c>
      <c r="K27" s="74">
        <v>2587</v>
      </c>
      <c r="L27" s="75">
        <v>114.7144075021313</v>
      </c>
      <c r="M27" s="42">
        <v>145.1739618406285</v>
      </c>
      <c r="P27" s="25">
        <v>10</v>
      </c>
      <c r="Q27" s="27" t="s">
        <v>37</v>
      </c>
      <c r="R27" s="28">
        <v>1328</v>
      </c>
      <c r="S27" s="95">
        <v>368</v>
      </c>
      <c r="T27" s="72">
        <v>150.39637599094</v>
      </c>
      <c r="U27" s="71">
        <v>90.19607843137254</v>
      </c>
      <c r="V27" s="72">
        <v>97.28937728937728</v>
      </c>
      <c r="W27" s="42">
        <v>280.91603053435114</v>
      </c>
      <c r="X27" s="105">
        <v>6726</v>
      </c>
      <c r="Y27" s="97">
        <v>2880</v>
      </c>
      <c r="Z27" s="106">
        <v>5314</v>
      </c>
      <c r="AA27" s="72">
        <v>99.55595026642983</v>
      </c>
      <c r="AB27" s="107">
        <v>158.85273028130172</v>
      </c>
      <c r="AC27" s="42">
        <v>59.65424337674001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41</v>
      </c>
      <c r="P29" s="1" t="s">
        <v>41</v>
      </c>
      <c r="Q29" s="31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B9:C9"/>
    <mergeCell ref="P9:Q9"/>
    <mergeCell ref="B8:C8"/>
    <mergeCell ref="P8:Q8"/>
    <mergeCell ref="T7:U7"/>
    <mergeCell ref="V7:W7"/>
    <mergeCell ref="D7:E7"/>
    <mergeCell ref="Z5:AC5"/>
    <mergeCell ref="F7:G7"/>
    <mergeCell ref="H7:I7"/>
    <mergeCell ref="J7:K7"/>
    <mergeCell ref="L7:M7"/>
    <mergeCell ref="R7:S7"/>
    <mergeCell ref="J6:M6"/>
    <mergeCell ref="Y6:AC6"/>
    <mergeCell ref="X7:Y7"/>
    <mergeCell ref="Z7:Z8"/>
    <mergeCell ref="B1:M1"/>
    <mergeCell ref="P1:AC1"/>
    <mergeCell ref="B2:M2"/>
    <mergeCell ref="P2:AC2"/>
    <mergeCell ref="B4:C4"/>
    <mergeCell ref="P4:Q4"/>
    <mergeCell ref="AA7:AC7"/>
    <mergeCell ref="J5:M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2016-07-13T05:21:13Z</cp:lastPrinted>
  <dcterms:created xsi:type="dcterms:W3CDTF">2005-03-28T06:06:43Z</dcterms:created>
  <dcterms:modified xsi:type="dcterms:W3CDTF">2016-07-13T05:21:20Z</dcterms:modified>
  <cp:category/>
  <cp:version/>
  <cp:contentType/>
  <cp:contentStatus/>
</cp:coreProperties>
</file>