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035" windowHeight="9345" tabRatio="601" activeTab="0"/>
  </bookViews>
  <sheets>
    <sheet name="平成２０年1-12E" sheetId="1" r:id="rId1"/>
    <sheet name="平成20年1-12I" sheetId="2" r:id="rId2"/>
  </sheets>
  <definedNames>
    <definedName name="_xlnm.Print_Area" localSheetId="0">'平成２０年1-12E'!$C$1:$Y$116</definedName>
    <definedName name="_xlnm.Print_Area" localSheetId="1">'平成20年1-12I'!$D$3:$X$99</definedName>
  </definedNames>
  <calcPr fullCalcOnLoad="1"/>
</workbook>
</file>

<file path=xl/sharedStrings.xml><?xml version="1.0" encoding="utf-8"?>
<sst xmlns="http://schemas.openxmlformats.org/spreadsheetml/2006/main" count="1162" uniqueCount="102">
  <si>
    <t>合　　　　　　計</t>
  </si>
  <si>
    <t>スペード及びショベル</t>
  </si>
  <si>
    <t>フォーク</t>
  </si>
  <si>
    <t>つるはし、くわ、レーキ</t>
  </si>
  <si>
    <t>その他の農具</t>
  </si>
  <si>
    <t>プラウ</t>
  </si>
  <si>
    <t>ディスクハロー</t>
  </si>
  <si>
    <t>耕うん整地用農機</t>
  </si>
  <si>
    <t>カルチベータ</t>
  </si>
  <si>
    <t>その他の耕うん整地用機械</t>
  </si>
  <si>
    <t>播種機、植付機、移植機</t>
  </si>
  <si>
    <t>肥料散布機</t>
  </si>
  <si>
    <t>耕うん整地用機械の部分品</t>
  </si>
  <si>
    <t>農業用歩行式トラクタ</t>
  </si>
  <si>
    <t>農業用車輪式</t>
  </si>
  <si>
    <t>トラクタ</t>
  </si>
  <si>
    <t>トラクタ計</t>
  </si>
  <si>
    <t>人力噴霧機</t>
  </si>
  <si>
    <t>動力噴霧機</t>
  </si>
  <si>
    <t>散粉機</t>
  </si>
  <si>
    <t>その他の防除用農機</t>
  </si>
  <si>
    <t>芝生刈込機</t>
  </si>
  <si>
    <t>刈払機</t>
  </si>
  <si>
    <t>収　穫　調　製　用　農　機</t>
  </si>
  <si>
    <t>草刈機</t>
  </si>
  <si>
    <t>モーア等の草刈機</t>
  </si>
  <si>
    <t>乾草製造用機械</t>
  </si>
  <si>
    <t>ベーラー</t>
  </si>
  <si>
    <t>コンバイン</t>
  </si>
  <si>
    <t>脱穀機</t>
  </si>
  <si>
    <t>根菜類・塊茎収穫機</t>
  </si>
  <si>
    <t>その他の収穫機</t>
  </si>
  <si>
    <t>果実・野菜等の洗浄用選別用等機械</t>
  </si>
  <si>
    <t>農林園芸用の機械に使用する刃及びナイフ</t>
  </si>
  <si>
    <t>収穫調製用農機の部分品</t>
  </si>
  <si>
    <t>種穀物の洗浄用選別用等機械</t>
  </si>
  <si>
    <t>もみすり機</t>
  </si>
  <si>
    <t>精米麦機</t>
  </si>
  <si>
    <t>その他の穀物加工用機械</t>
  </si>
  <si>
    <t>食糧加工機の部分品</t>
  </si>
  <si>
    <t>チェンソー</t>
  </si>
  <si>
    <t>チェンソーの部分品</t>
  </si>
  <si>
    <t>農業用トレーラ又はセミトレーラ</t>
  </si>
  <si>
    <t>農業機械の地域別輸出実績</t>
  </si>
  <si>
    <t>平成２０年１～９月分</t>
  </si>
  <si>
    <t>資料：財務省通関統計</t>
  </si>
  <si>
    <t>単位：1,000円（FOB）</t>
  </si>
  <si>
    <r>
      <t>項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目</t>
    </r>
    <r>
      <rPr>
        <sz val="10"/>
        <rFont val="CenturyOldst"/>
        <family val="1"/>
      </rPr>
      <t xml:space="preserve"> </t>
    </r>
  </si>
  <si>
    <t>合　　　　　計</t>
  </si>
  <si>
    <t>ア　　ジ　　ア</t>
  </si>
  <si>
    <t>中　　近　　東</t>
  </si>
  <si>
    <r>
      <t xml:space="preserve">Ｎ　　Ｉ　　Ｓ </t>
    </r>
    <r>
      <rPr>
        <sz val="6"/>
        <rFont val="ＭＳ Ｐ明朝"/>
        <family val="1"/>
      </rPr>
      <t>※</t>
    </r>
  </si>
  <si>
    <t>欧　　　　　州</t>
  </si>
  <si>
    <t>北　　　　　米</t>
  </si>
  <si>
    <t>中　　南　　米</t>
  </si>
  <si>
    <t>ア　フ　リ　カ</t>
  </si>
  <si>
    <t>大　　洋　　州</t>
  </si>
  <si>
    <r>
      <t xml:space="preserve"> </t>
    </r>
    <r>
      <rPr>
        <sz val="10"/>
        <rFont val="ＭＳ 明朝"/>
        <family val="1"/>
      </rPr>
      <t>機</t>
    </r>
    <r>
      <rPr>
        <sz val="10"/>
        <rFont val="CenturyOldst"/>
        <family val="1"/>
      </rPr>
      <t xml:space="preserve">  </t>
    </r>
    <r>
      <rPr>
        <sz val="10"/>
        <rFont val="ＭＳ 明朝"/>
        <family val="1"/>
      </rPr>
      <t>種</t>
    </r>
  </si>
  <si>
    <t>台　　数</t>
  </si>
  <si>
    <t>金　　　額</t>
  </si>
  <si>
    <t>農具</t>
  </si>
  <si>
    <t>小　　　　　計</t>
  </si>
  <si>
    <r>
      <t>30PS</t>
    </r>
    <r>
      <rPr>
        <sz val="10"/>
        <rFont val="ＭＳ 明朝"/>
        <family val="1"/>
      </rPr>
      <t>未満</t>
    </r>
  </si>
  <si>
    <r>
      <t>30</t>
    </r>
    <r>
      <rPr>
        <sz val="10"/>
        <rFont val="ＭＳ 明朝"/>
        <family val="1"/>
      </rPr>
      <t>～</t>
    </r>
    <r>
      <rPr>
        <sz val="10"/>
        <rFont val="CenturyOldst"/>
        <family val="1"/>
      </rPr>
      <t>50PS</t>
    </r>
  </si>
  <si>
    <r>
      <t>50PS</t>
    </r>
    <r>
      <rPr>
        <sz val="10"/>
        <rFont val="ＭＳ 明朝"/>
        <family val="1"/>
      </rPr>
      <t>以上</t>
    </r>
  </si>
  <si>
    <t>防除用農機</t>
  </si>
  <si>
    <t>小　　　　　計</t>
  </si>
  <si>
    <t>食料加工農機</t>
  </si>
  <si>
    <t>小　　　　　計</t>
  </si>
  <si>
    <t>参考：除　　　雪　　　機</t>
  </si>
  <si>
    <r>
      <t>※</t>
    </r>
    <r>
      <rPr>
        <sz val="10"/>
        <rFont val="CenturyOldst"/>
        <family val="1"/>
      </rPr>
      <t xml:space="preserve"> New Independent States.</t>
    </r>
    <r>
      <rPr>
        <sz val="10"/>
        <rFont val="ＭＳ Ｐ明朝"/>
        <family val="1"/>
      </rPr>
      <t>　旧ソ連の新独立国のうち</t>
    </r>
    <r>
      <rPr>
        <sz val="10"/>
        <rFont val="CenturyOldst"/>
        <family val="1"/>
      </rPr>
      <t xml:space="preserve"> </t>
    </r>
    <r>
      <rPr>
        <sz val="10"/>
        <rFont val="ＭＳ Ｐ明朝"/>
        <family val="1"/>
      </rPr>
      <t>エストニア、ラトビア、リトアニアを除く12ヵ国。</t>
    </r>
  </si>
  <si>
    <t>－１－</t>
  </si>
  <si>
    <r>
      <t>農業機械の地域別輸出実績</t>
    </r>
    <r>
      <rPr>
        <sz val="18"/>
        <rFont val="ＤＨＰ平成明朝体W7"/>
        <family val="3"/>
      </rPr>
      <t>〔前年比〕</t>
    </r>
  </si>
  <si>
    <t>Ｎ　　Ｉ　　Ｓ</t>
  </si>
  <si>
    <t xml:space="preserve">-  </t>
  </si>
  <si>
    <t>－２－</t>
  </si>
  <si>
    <t>行高↓</t>
  </si>
  <si>
    <t>行間→</t>
  </si>
  <si>
    <t>農業機械の地域別輸入実績</t>
  </si>
  <si>
    <t>資料：財務省通関統計</t>
  </si>
  <si>
    <t>単位：1,000円（CIF）</t>
  </si>
  <si>
    <t>耕うん整地用機械</t>
  </si>
  <si>
    <t>農業用</t>
  </si>
  <si>
    <t>車輪式</t>
  </si>
  <si>
    <t>防  　 除　   用　   農　   機</t>
  </si>
  <si>
    <t>草刈機（回転式）</t>
  </si>
  <si>
    <t>収穫調製用農機</t>
  </si>
  <si>
    <t>食料加工機械</t>
  </si>
  <si>
    <t>製粉機</t>
  </si>
  <si>
    <t>参考：除雪機</t>
  </si>
  <si>
    <t>-</t>
  </si>
  <si>
    <t>ア　　ジ　　ア</t>
  </si>
  <si>
    <r>
      <t>70PS</t>
    </r>
    <r>
      <rPr>
        <sz val="10"/>
        <rFont val="ＭＳ 明朝"/>
        <family val="1"/>
      </rPr>
      <t>未満</t>
    </r>
  </si>
  <si>
    <r>
      <t>70PS</t>
    </r>
    <r>
      <rPr>
        <sz val="10"/>
        <rFont val="ＭＳ 明朝"/>
        <family val="1"/>
      </rPr>
      <t>以上</t>
    </r>
  </si>
  <si>
    <t>小　　　　　計</t>
  </si>
  <si>
    <t>小　　　　　計</t>
  </si>
  <si>
    <t xml:space="preserve"> </t>
  </si>
  <si>
    <t>　</t>
  </si>
  <si>
    <r>
      <t>農業機械の地域別輸入実績</t>
    </r>
    <r>
      <rPr>
        <sz val="18"/>
        <rFont val="ＭＳ Ｐゴシック"/>
        <family val="3"/>
      </rPr>
      <t>〔前年比〕</t>
    </r>
  </si>
  <si>
    <t>ア　　ジ　　ア</t>
  </si>
  <si>
    <t>小　　　　　計</t>
  </si>
  <si>
    <t>　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</si>
</sst>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;[Red]\-0\ "/>
    <numFmt numFmtId="178" formatCode="0.0_ ;[Red]\-0.0\ "/>
    <numFmt numFmtId="179" formatCode="0_);[Red]\(0\)"/>
    <numFmt numFmtId="180" formatCode="0.0_);[Red]\(0.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CenturyOldst"/>
      <family val="1"/>
    </font>
    <font>
      <sz val="24"/>
      <name val="ＤＨＰ平成明朝体W7"/>
      <family val="3"/>
    </font>
    <font>
      <sz val="14"/>
      <name val="ＤＦ平成明朝体W7"/>
      <family val="3"/>
    </font>
    <font>
      <sz val="10"/>
      <name val="ＭＳ 明朝"/>
      <family val="1"/>
    </font>
    <font>
      <sz val="6"/>
      <name val="ＭＳ Ｐ明朝"/>
      <family val="1"/>
    </font>
    <font>
      <sz val="18"/>
      <name val="ＤＨＰ平成明朝体W7"/>
      <family val="3"/>
    </font>
    <font>
      <sz val="10"/>
      <name val="ＭＳ Ｐゴシック"/>
      <family val="3"/>
    </font>
    <font>
      <sz val="24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0"/>
      <name val="Bookman Old Style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5" fillId="2" borderId="0" xfId="0" applyFont="1" applyFill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2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2" borderId="0" xfId="0" applyFont="1" applyFill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38" fontId="5" fillId="0" borderId="3" xfId="17" applyFont="1" applyBorder="1" applyAlignment="1" applyProtection="1">
      <alignment vertical="center"/>
      <protection/>
    </xf>
    <xf numFmtId="38" fontId="5" fillId="0" borderId="4" xfId="17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38" fontId="4" fillId="0" borderId="6" xfId="17" applyFont="1" applyBorder="1" applyAlignment="1" applyProtection="1">
      <alignment vertical="center"/>
      <protection locked="0"/>
    </xf>
    <xf numFmtId="38" fontId="4" fillId="0" borderId="7" xfId="17" applyFont="1" applyBorder="1" applyAlignment="1" applyProtection="1">
      <alignment vertical="center"/>
      <protection locked="0"/>
    </xf>
    <xf numFmtId="38" fontId="5" fillId="0" borderId="8" xfId="17" applyFont="1" applyBorder="1" applyAlignment="1" applyProtection="1">
      <alignment vertical="center"/>
      <protection locked="0"/>
    </xf>
    <xf numFmtId="38" fontId="5" fillId="0" borderId="9" xfId="17" applyFont="1" applyBorder="1" applyAlignment="1" applyProtection="1">
      <alignment vertical="center"/>
      <protection locked="0"/>
    </xf>
    <xf numFmtId="38" fontId="4" fillId="0" borderId="8" xfId="17" applyFont="1" applyBorder="1" applyAlignment="1" applyProtection="1">
      <alignment vertical="center"/>
      <protection locked="0"/>
    </xf>
    <xf numFmtId="38" fontId="4" fillId="0" borderId="9" xfId="17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wrapText="1"/>
      <protection/>
    </xf>
    <xf numFmtId="38" fontId="5" fillId="0" borderId="11" xfId="17" applyFont="1" applyBorder="1" applyAlignment="1" applyProtection="1">
      <alignment vertical="center"/>
      <protection/>
    </xf>
    <xf numFmtId="38" fontId="5" fillId="0" borderId="12" xfId="17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38" fontId="4" fillId="0" borderId="14" xfId="17" applyFont="1" applyBorder="1" applyAlignment="1" applyProtection="1">
      <alignment vertical="center"/>
      <protection locked="0"/>
    </xf>
    <xf numFmtId="38" fontId="4" fillId="0" borderId="15" xfId="17" applyFont="1" applyBorder="1" applyAlignment="1" applyProtection="1">
      <alignment vertical="center"/>
      <protection locked="0"/>
    </xf>
    <xf numFmtId="38" fontId="5" fillId="0" borderId="14" xfId="17" applyFont="1" applyBorder="1" applyAlignment="1" applyProtection="1">
      <alignment vertical="center"/>
      <protection locked="0"/>
    </xf>
    <xf numFmtId="38" fontId="5" fillId="0" borderId="15" xfId="17" applyFont="1" applyBorder="1" applyAlignment="1" applyProtection="1">
      <alignment vertical="center"/>
      <protection locked="0"/>
    </xf>
    <xf numFmtId="0" fontId="5" fillId="0" borderId="16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distributed" vertical="center"/>
      <protection/>
    </xf>
    <xf numFmtId="0" fontId="5" fillId="0" borderId="9" xfId="0" applyFont="1" applyBorder="1" applyAlignment="1" applyProtection="1">
      <alignment horizontal="distributed" vertical="center"/>
      <protection/>
    </xf>
    <xf numFmtId="0" fontId="8" fillId="0" borderId="18" xfId="0" applyFont="1" applyBorder="1" applyAlignment="1" applyProtection="1">
      <alignment horizontal="distributed" vertical="center"/>
      <protection/>
    </xf>
    <xf numFmtId="0" fontId="5" fillId="0" borderId="19" xfId="0" applyFont="1" applyBorder="1" applyAlignment="1" applyProtection="1">
      <alignment horizontal="distributed" vertical="center"/>
      <protection/>
    </xf>
    <xf numFmtId="0" fontId="8" fillId="0" borderId="9" xfId="0" applyFont="1" applyBorder="1" applyAlignment="1" applyProtection="1">
      <alignment horizontal="distributed" vertical="center"/>
      <protection/>
    </xf>
    <xf numFmtId="38" fontId="4" fillId="0" borderId="8" xfId="17" applyFont="1" applyBorder="1" applyAlignment="1" applyProtection="1">
      <alignment vertical="center"/>
      <protection/>
    </xf>
    <xf numFmtId="38" fontId="4" fillId="0" borderId="9" xfId="17" applyFont="1" applyBorder="1" applyAlignment="1" applyProtection="1">
      <alignment vertical="center"/>
      <protection/>
    </xf>
    <xf numFmtId="0" fontId="5" fillId="0" borderId="20" xfId="0" applyFont="1" applyBorder="1" applyAlignment="1" applyProtection="1">
      <alignment vertical="center"/>
      <protection/>
    </xf>
    <xf numFmtId="38" fontId="5" fillId="0" borderId="1" xfId="17" applyFont="1" applyBorder="1" applyAlignment="1" applyProtection="1">
      <alignment vertical="center"/>
      <protection/>
    </xf>
    <xf numFmtId="38" fontId="5" fillId="0" borderId="2" xfId="17" applyFont="1" applyBorder="1" applyAlignment="1" applyProtection="1">
      <alignment vertical="center"/>
      <protection/>
    </xf>
    <xf numFmtId="38" fontId="5" fillId="0" borderId="6" xfId="17" applyFont="1" applyBorder="1" applyAlignment="1" applyProtection="1">
      <alignment vertical="center"/>
      <protection locked="0"/>
    </xf>
    <xf numFmtId="38" fontId="5" fillId="0" borderId="7" xfId="17" applyFont="1" applyBorder="1" applyAlignment="1" applyProtection="1">
      <alignment vertical="center"/>
      <protection locked="0"/>
    </xf>
    <xf numFmtId="38" fontId="4" fillId="0" borderId="1" xfId="17" applyFont="1" applyBorder="1" applyAlignment="1" applyProtection="1">
      <alignment vertical="center"/>
      <protection locked="0"/>
    </xf>
    <xf numFmtId="38" fontId="4" fillId="0" borderId="2" xfId="17" applyFont="1" applyBorder="1" applyAlignment="1" applyProtection="1">
      <alignment vertical="center"/>
      <protection locked="0"/>
    </xf>
    <xf numFmtId="38" fontId="5" fillId="0" borderId="1" xfId="17" applyFont="1" applyBorder="1" applyAlignment="1" applyProtection="1">
      <alignment vertical="center"/>
      <protection locked="0"/>
    </xf>
    <xf numFmtId="38" fontId="5" fillId="0" borderId="2" xfId="17" applyFont="1" applyBorder="1" applyAlignment="1" applyProtection="1">
      <alignment vertical="center"/>
      <protection locked="0"/>
    </xf>
    <xf numFmtId="38" fontId="4" fillId="0" borderId="10" xfId="17" applyFont="1" applyBorder="1" applyAlignment="1" applyProtection="1">
      <alignment vertical="center"/>
      <protection locked="0"/>
    </xf>
    <xf numFmtId="38" fontId="4" fillId="0" borderId="21" xfId="17" applyFont="1" applyBorder="1" applyAlignment="1" applyProtection="1">
      <alignment vertical="center"/>
      <protection locked="0"/>
    </xf>
    <xf numFmtId="38" fontId="5" fillId="0" borderId="10" xfId="17" applyFont="1" applyBorder="1" applyAlignment="1" applyProtection="1">
      <alignment vertical="center"/>
      <protection locked="0"/>
    </xf>
    <xf numFmtId="38" fontId="5" fillId="0" borderId="21" xfId="17" applyFont="1" applyBorder="1" applyAlignment="1" applyProtection="1">
      <alignment vertical="center"/>
      <protection locked="0"/>
    </xf>
    <xf numFmtId="180" fontId="5" fillId="0" borderId="3" xfId="17" applyNumberFormat="1" applyFont="1" applyBorder="1" applyAlignment="1" applyProtection="1">
      <alignment vertical="center"/>
      <protection/>
    </xf>
    <xf numFmtId="180" fontId="5" fillId="0" borderId="4" xfId="17" applyNumberFormat="1" applyFont="1" applyBorder="1" applyAlignment="1" applyProtection="1">
      <alignment horizontal="right" vertical="center"/>
      <protection/>
    </xf>
    <xf numFmtId="180" fontId="5" fillId="0" borderId="3" xfId="17" applyNumberFormat="1" applyFont="1" applyBorder="1" applyAlignment="1" applyProtection="1">
      <alignment horizontal="right" vertical="center"/>
      <protection/>
    </xf>
    <xf numFmtId="180" fontId="5" fillId="0" borderId="6" xfId="17" applyNumberFormat="1" applyFont="1" applyBorder="1" applyAlignment="1" applyProtection="1">
      <alignment horizontal="right" vertical="center"/>
      <protection/>
    </xf>
    <xf numFmtId="180" fontId="5" fillId="0" borderId="7" xfId="17" applyNumberFormat="1" applyFont="1" applyBorder="1" applyAlignment="1" applyProtection="1">
      <alignment horizontal="right" vertical="center"/>
      <protection/>
    </xf>
    <xf numFmtId="180" fontId="5" fillId="0" borderId="8" xfId="17" applyNumberFormat="1" applyFont="1" applyBorder="1" applyAlignment="1" applyProtection="1">
      <alignment horizontal="right" vertical="center"/>
      <protection/>
    </xf>
    <xf numFmtId="180" fontId="5" fillId="0" borderId="9" xfId="17" applyNumberFormat="1" applyFont="1" applyBorder="1" applyAlignment="1" applyProtection="1">
      <alignment horizontal="right" vertical="center"/>
      <protection/>
    </xf>
    <xf numFmtId="180" fontId="5" fillId="0" borderId="11" xfId="17" applyNumberFormat="1" applyFont="1" applyBorder="1" applyAlignment="1" applyProtection="1">
      <alignment horizontal="right" vertical="center"/>
      <protection/>
    </xf>
    <xf numFmtId="180" fontId="5" fillId="0" borderId="12" xfId="17" applyNumberFormat="1" applyFont="1" applyBorder="1" applyAlignment="1" applyProtection="1">
      <alignment horizontal="right" vertical="center"/>
      <protection/>
    </xf>
    <xf numFmtId="180" fontId="5" fillId="0" borderId="14" xfId="17" applyNumberFormat="1" applyFont="1" applyBorder="1" applyAlignment="1" applyProtection="1">
      <alignment horizontal="right" vertical="center"/>
      <protection/>
    </xf>
    <xf numFmtId="180" fontId="5" fillId="0" borderId="15" xfId="17" applyNumberFormat="1" applyFont="1" applyBorder="1" applyAlignment="1" applyProtection="1">
      <alignment horizontal="right" vertical="center"/>
      <protection/>
    </xf>
    <xf numFmtId="180" fontId="5" fillId="0" borderId="1" xfId="17" applyNumberFormat="1" applyFont="1" applyBorder="1" applyAlignment="1" applyProtection="1">
      <alignment horizontal="right" vertical="center"/>
      <protection/>
    </xf>
    <xf numFmtId="180" fontId="5" fillId="0" borderId="2" xfId="17" applyNumberFormat="1" applyFont="1" applyBorder="1" applyAlignment="1" applyProtection="1">
      <alignment horizontal="right" vertical="center"/>
      <protection/>
    </xf>
    <xf numFmtId="180" fontId="5" fillId="0" borderId="10" xfId="17" applyNumberFormat="1" applyFont="1" applyBorder="1" applyAlignment="1" applyProtection="1">
      <alignment horizontal="right" vertical="center"/>
      <protection/>
    </xf>
    <xf numFmtId="180" fontId="5" fillId="0" borderId="21" xfId="17" applyNumberFormat="1" applyFont="1" applyBorder="1" applyAlignment="1" applyProtection="1">
      <alignment horizontal="right" vertical="center"/>
      <protection/>
    </xf>
    <xf numFmtId="180" fontId="5" fillId="3" borderId="3" xfId="17" applyNumberFormat="1" applyFont="1" applyFill="1" applyBorder="1" applyAlignment="1" applyProtection="1">
      <alignment vertical="center"/>
      <protection/>
    </xf>
    <xf numFmtId="180" fontId="5" fillId="3" borderId="4" xfId="17" applyNumberFormat="1" applyFont="1" applyFill="1" applyBorder="1" applyAlignment="1" applyProtection="1">
      <alignment horizontal="right" vertical="center"/>
      <protection/>
    </xf>
    <xf numFmtId="180" fontId="5" fillId="3" borderId="6" xfId="17" applyNumberFormat="1" applyFont="1" applyFill="1" applyBorder="1" applyAlignment="1" applyProtection="1">
      <alignment horizontal="right" vertical="center"/>
      <protection/>
    </xf>
    <xf numFmtId="180" fontId="5" fillId="3" borderId="7" xfId="17" applyNumberFormat="1" applyFont="1" applyFill="1" applyBorder="1" applyAlignment="1" applyProtection="1">
      <alignment horizontal="right" vertical="center"/>
      <protection/>
    </xf>
    <xf numFmtId="180" fontId="5" fillId="3" borderId="8" xfId="17" applyNumberFormat="1" applyFont="1" applyFill="1" applyBorder="1" applyAlignment="1" applyProtection="1">
      <alignment horizontal="right" vertical="center"/>
      <protection/>
    </xf>
    <xf numFmtId="180" fontId="5" fillId="3" borderId="9" xfId="17" applyNumberFormat="1" applyFont="1" applyFill="1" applyBorder="1" applyAlignment="1" applyProtection="1">
      <alignment horizontal="right" vertical="center"/>
      <protection/>
    </xf>
    <xf numFmtId="180" fontId="5" fillId="3" borderId="11" xfId="17" applyNumberFormat="1" applyFont="1" applyFill="1" applyBorder="1" applyAlignment="1" applyProtection="1">
      <alignment horizontal="right" vertical="center"/>
      <protection/>
    </xf>
    <xf numFmtId="180" fontId="5" fillId="3" borderId="12" xfId="17" applyNumberFormat="1" applyFont="1" applyFill="1" applyBorder="1" applyAlignment="1" applyProtection="1">
      <alignment horizontal="right" vertical="center"/>
      <protection/>
    </xf>
    <xf numFmtId="180" fontId="5" fillId="3" borderId="14" xfId="17" applyNumberFormat="1" applyFont="1" applyFill="1" applyBorder="1" applyAlignment="1" applyProtection="1">
      <alignment horizontal="right" vertical="center"/>
      <protection/>
    </xf>
    <xf numFmtId="180" fontId="5" fillId="3" borderId="15" xfId="17" applyNumberFormat="1" applyFont="1" applyFill="1" applyBorder="1" applyAlignment="1" applyProtection="1">
      <alignment horizontal="right" vertical="center"/>
      <protection/>
    </xf>
    <xf numFmtId="180" fontId="5" fillId="3" borderId="1" xfId="17" applyNumberFormat="1" applyFont="1" applyFill="1" applyBorder="1" applyAlignment="1" applyProtection="1">
      <alignment horizontal="right" vertical="center"/>
      <protection/>
    </xf>
    <xf numFmtId="180" fontId="5" fillId="3" borderId="2" xfId="17" applyNumberFormat="1" applyFont="1" applyFill="1" applyBorder="1" applyAlignment="1" applyProtection="1">
      <alignment horizontal="right" vertical="center"/>
      <protection/>
    </xf>
    <xf numFmtId="180" fontId="5" fillId="3" borderId="10" xfId="17" applyNumberFormat="1" applyFont="1" applyFill="1" applyBorder="1" applyAlignment="1" applyProtection="1">
      <alignment horizontal="right" vertical="center"/>
      <protection/>
    </xf>
    <xf numFmtId="180" fontId="5" fillId="3" borderId="21" xfId="17" applyNumberFormat="1" applyFont="1" applyFill="1" applyBorder="1" applyAlignment="1" applyProtection="1">
      <alignment horizontal="right" vertical="center"/>
      <protection/>
    </xf>
    <xf numFmtId="38" fontId="5" fillId="3" borderId="3" xfId="17" applyFont="1" applyFill="1" applyBorder="1" applyAlignment="1" applyProtection="1">
      <alignment vertical="center"/>
      <protection/>
    </xf>
    <xf numFmtId="38" fontId="5" fillId="3" borderId="4" xfId="17" applyFont="1" applyFill="1" applyBorder="1" applyAlignment="1" applyProtection="1">
      <alignment vertical="center"/>
      <protection/>
    </xf>
    <xf numFmtId="38" fontId="5" fillId="3" borderId="6" xfId="17" applyFont="1" applyFill="1" applyBorder="1" applyAlignment="1" applyProtection="1">
      <alignment vertical="center"/>
      <protection/>
    </xf>
    <xf numFmtId="38" fontId="5" fillId="3" borderId="7" xfId="17" applyFont="1" applyFill="1" applyBorder="1" applyAlignment="1" applyProtection="1">
      <alignment vertical="center"/>
      <protection/>
    </xf>
    <xf numFmtId="38" fontId="5" fillId="3" borderId="8" xfId="17" applyFont="1" applyFill="1" applyBorder="1" applyAlignment="1" applyProtection="1">
      <alignment vertical="center"/>
      <protection/>
    </xf>
    <xf numFmtId="38" fontId="5" fillId="3" borderId="9" xfId="17" applyFont="1" applyFill="1" applyBorder="1" applyAlignment="1" applyProtection="1">
      <alignment vertical="center"/>
      <protection/>
    </xf>
    <xf numFmtId="38" fontId="5" fillId="3" borderId="11" xfId="17" applyFont="1" applyFill="1" applyBorder="1" applyAlignment="1" applyProtection="1">
      <alignment vertical="center"/>
      <protection/>
    </xf>
    <xf numFmtId="38" fontId="5" fillId="3" borderId="12" xfId="17" applyFont="1" applyFill="1" applyBorder="1" applyAlignment="1" applyProtection="1">
      <alignment vertical="center"/>
      <protection/>
    </xf>
    <xf numFmtId="38" fontId="5" fillId="3" borderId="14" xfId="17" applyFont="1" applyFill="1" applyBorder="1" applyAlignment="1" applyProtection="1">
      <alignment vertical="center"/>
      <protection/>
    </xf>
    <xf numFmtId="38" fontId="5" fillId="3" borderId="15" xfId="17" applyFont="1" applyFill="1" applyBorder="1" applyAlignment="1" applyProtection="1">
      <alignment vertical="center"/>
      <protection/>
    </xf>
    <xf numFmtId="38" fontId="5" fillId="3" borderId="1" xfId="17" applyFont="1" applyFill="1" applyBorder="1" applyAlignment="1" applyProtection="1">
      <alignment vertical="center"/>
      <protection/>
    </xf>
    <xf numFmtId="38" fontId="5" fillId="3" borderId="2" xfId="17" applyFont="1" applyFill="1" applyBorder="1" applyAlignment="1" applyProtection="1">
      <alignment vertical="center"/>
      <protection/>
    </xf>
    <xf numFmtId="38" fontId="5" fillId="3" borderId="10" xfId="17" applyFont="1" applyFill="1" applyBorder="1" applyAlignment="1" applyProtection="1">
      <alignment vertical="center"/>
      <protection/>
    </xf>
    <xf numFmtId="38" fontId="5" fillId="3" borderId="21" xfId="17" applyFont="1" applyFill="1" applyBorder="1" applyAlignment="1" applyProtection="1">
      <alignment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 wrapText="1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4" xfId="0" applyFont="1" applyBorder="1" applyAlignment="1" applyProtection="1">
      <alignment horizontal="left" vertical="center"/>
      <protection/>
    </xf>
    <xf numFmtId="0" fontId="5" fillId="0" borderId="25" xfId="0" applyFont="1" applyBorder="1" applyAlignment="1" applyProtection="1">
      <alignment horizontal="left"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8" fillId="0" borderId="29" xfId="0" applyFont="1" applyBorder="1" applyAlignment="1" applyProtection="1">
      <alignment horizontal="distributed" vertical="center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8" fillId="0" borderId="30" xfId="0" applyFont="1" applyBorder="1" applyAlignment="1" applyProtection="1">
      <alignment horizontal="right" vertical="center"/>
      <protection/>
    </xf>
    <xf numFmtId="0" fontId="8" fillId="0" borderId="31" xfId="0" applyFont="1" applyBorder="1" applyAlignment="1" applyProtection="1">
      <alignment horizontal="right" vertical="center"/>
      <protection/>
    </xf>
    <xf numFmtId="0" fontId="4" fillId="3" borderId="22" xfId="0" applyFont="1" applyFill="1" applyBorder="1" applyAlignment="1" applyProtection="1">
      <alignment horizontal="center" vertical="center"/>
      <protection/>
    </xf>
    <xf numFmtId="0" fontId="5" fillId="3" borderId="23" xfId="0" applyFont="1" applyFill="1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distributed" wrapText="1"/>
      <protection/>
    </xf>
    <xf numFmtId="0" fontId="8" fillId="0" borderId="33" xfId="0" applyFont="1" applyBorder="1" applyAlignment="1" applyProtection="1">
      <alignment horizontal="distributed" vertical="center"/>
      <protection/>
    </xf>
    <xf numFmtId="0" fontId="5" fillId="0" borderId="34" xfId="0" applyFont="1" applyBorder="1" applyAlignment="1" applyProtection="1">
      <alignment horizontal="distributed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distributed" vertical="center"/>
      <protection/>
    </xf>
    <xf numFmtId="0" fontId="8" fillId="0" borderId="34" xfId="0" applyFont="1" applyBorder="1" applyAlignment="1" applyProtection="1">
      <alignment horizontal="distributed" vertical="center"/>
      <protection/>
    </xf>
    <xf numFmtId="0" fontId="4" fillId="0" borderId="32" xfId="0" applyFont="1" applyBorder="1" applyAlignment="1" applyProtection="1">
      <alignment horizontal="center" vertical="distributed"/>
      <protection/>
    </xf>
    <xf numFmtId="0" fontId="8" fillId="0" borderId="5" xfId="0" applyFont="1" applyBorder="1" applyAlignment="1" applyProtection="1">
      <alignment horizontal="center" vertical="distributed"/>
      <protection/>
    </xf>
    <xf numFmtId="0" fontId="8" fillId="0" borderId="32" xfId="0" applyFont="1" applyBorder="1" applyAlignment="1" applyProtection="1">
      <alignment horizontal="center" vertical="distributed"/>
      <protection/>
    </xf>
    <xf numFmtId="0" fontId="8" fillId="0" borderId="10" xfId="0" applyFont="1" applyBorder="1" applyAlignment="1" applyProtection="1">
      <alignment horizontal="center" vertical="distributed"/>
      <protection/>
    </xf>
    <xf numFmtId="0" fontId="8" fillId="0" borderId="33" xfId="0" applyFont="1" applyBorder="1" applyAlignment="1" applyProtection="1">
      <alignment vertical="center" shrinkToFit="1"/>
      <protection/>
    </xf>
    <xf numFmtId="0" fontId="8" fillId="0" borderId="34" xfId="0" applyFont="1" applyBorder="1" applyAlignment="1" applyProtection="1">
      <alignment vertical="center" shrinkToFit="1"/>
      <protection/>
    </xf>
    <xf numFmtId="0" fontId="8" fillId="0" borderId="32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distributed" vertical="center"/>
      <protection/>
    </xf>
    <xf numFmtId="0" fontId="8" fillId="0" borderId="38" xfId="0" applyFont="1" applyBorder="1" applyAlignment="1" applyProtection="1">
      <alignment horizontal="distributed" vertical="center"/>
      <protection/>
    </xf>
    <xf numFmtId="0" fontId="8" fillId="0" borderId="39" xfId="0" applyFont="1" applyBorder="1" applyAlignment="1" applyProtection="1">
      <alignment horizontal="distributed" vertical="center"/>
      <protection/>
    </xf>
    <xf numFmtId="0" fontId="8" fillId="0" borderId="40" xfId="0" applyFont="1" applyBorder="1" applyAlignment="1" applyProtection="1">
      <alignment horizontal="distributed" vertical="center"/>
      <protection/>
    </xf>
    <xf numFmtId="0" fontId="8" fillId="0" borderId="41" xfId="0" applyFont="1" applyBorder="1" applyAlignment="1" applyProtection="1">
      <alignment horizontal="distributed" vertical="center"/>
      <protection/>
    </xf>
    <xf numFmtId="0" fontId="8" fillId="0" borderId="42" xfId="0" applyFont="1" applyBorder="1" applyAlignment="1" applyProtection="1">
      <alignment horizontal="distributed" vertical="center"/>
      <protection/>
    </xf>
    <xf numFmtId="0" fontId="8" fillId="0" borderId="43" xfId="0" applyFont="1" applyBorder="1" applyAlignment="1" applyProtection="1">
      <alignment horizontal="distributed" vertical="center"/>
      <protection/>
    </xf>
    <xf numFmtId="0" fontId="8" fillId="0" borderId="44" xfId="0" applyFont="1" applyBorder="1" applyAlignment="1" applyProtection="1">
      <alignment horizontal="distributed" vertical="center"/>
      <protection/>
    </xf>
    <xf numFmtId="0" fontId="8" fillId="0" borderId="26" xfId="0" applyFont="1" applyBorder="1" applyAlignment="1" applyProtection="1">
      <alignment horizontal="distributed" vertical="center"/>
      <protection/>
    </xf>
    <xf numFmtId="0" fontId="8" fillId="0" borderId="27" xfId="0" applyFont="1" applyBorder="1" applyAlignment="1" applyProtection="1">
      <alignment horizontal="distributed" vertical="center"/>
      <protection/>
    </xf>
    <xf numFmtId="0" fontId="8" fillId="0" borderId="28" xfId="0" applyFont="1" applyBorder="1" applyAlignment="1" applyProtection="1">
      <alignment horizontal="distributed" vertical="center"/>
      <protection/>
    </xf>
    <xf numFmtId="0" fontId="4" fillId="0" borderId="0" xfId="0" applyFont="1" applyAlignment="1" applyProtection="1" quotePrefix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2" borderId="0" xfId="0" applyFont="1" applyFill="1" applyAlignment="1" applyProtection="1">
      <alignment vertical="center"/>
      <protection/>
    </xf>
    <xf numFmtId="0" fontId="4" fillId="2" borderId="0" xfId="0" applyFont="1" applyFill="1" applyAlignment="1" applyProtection="1">
      <alignment horizontal="right" vertical="center"/>
      <protection/>
    </xf>
    <xf numFmtId="0" fontId="5" fillId="4" borderId="0" xfId="0" applyFont="1" applyFill="1" applyAlignment="1" applyProtection="1">
      <alignment horizontal="center" vertical="center"/>
      <protection/>
    </xf>
    <xf numFmtId="0" fontId="5" fillId="5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4" fillId="6" borderId="22" xfId="0" applyFont="1" applyFill="1" applyBorder="1" applyAlignment="1" applyProtection="1">
      <alignment horizontal="center" vertical="center"/>
      <protection/>
    </xf>
    <xf numFmtId="0" fontId="5" fillId="6" borderId="23" xfId="0" applyFont="1" applyFill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4" fillId="6" borderId="1" xfId="0" applyFont="1" applyFill="1" applyBorder="1" applyAlignment="1" applyProtection="1">
      <alignment horizontal="center" vertical="center"/>
      <protection/>
    </xf>
    <xf numFmtId="0" fontId="4" fillId="6" borderId="2" xfId="0" applyFont="1" applyFill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38" fontId="5" fillId="6" borderId="3" xfId="17" applyFont="1" applyFill="1" applyBorder="1" applyAlignment="1" applyProtection="1">
      <alignment vertical="center"/>
      <protection/>
    </xf>
    <xf numFmtId="38" fontId="5" fillId="6" borderId="4" xfId="17" applyFont="1" applyFill="1" applyBorder="1" applyAlignment="1" applyProtection="1">
      <alignment vertical="center"/>
      <protection/>
    </xf>
    <xf numFmtId="38" fontId="5" fillId="0" borderId="47" xfId="17" applyFont="1" applyBorder="1" applyAlignment="1" applyProtection="1">
      <alignment vertical="center"/>
      <protection/>
    </xf>
    <xf numFmtId="38" fontId="5" fillId="0" borderId="48" xfId="17" applyFont="1" applyBorder="1" applyAlignment="1" applyProtection="1">
      <alignment vertical="center"/>
      <protection/>
    </xf>
    <xf numFmtId="0" fontId="8" fillId="0" borderId="49" xfId="0" applyFont="1" applyBorder="1" applyAlignment="1" applyProtection="1">
      <alignment horizontal="distributed" vertical="center"/>
      <protection/>
    </xf>
    <xf numFmtId="38" fontId="5" fillId="6" borderId="14" xfId="17" applyFont="1" applyFill="1" applyBorder="1" applyAlignment="1" applyProtection="1">
      <alignment vertical="center"/>
      <protection/>
    </xf>
    <xf numFmtId="38" fontId="5" fillId="6" borderId="15" xfId="17" applyFont="1" applyFill="1" applyBorder="1" applyAlignment="1" applyProtection="1">
      <alignment vertical="center"/>
      <protection/>
    </xf>
    <xf numFmtId="38" fontId="5" fillId="0" borderId="50" xfId="17" applyFont="1" applyBorder="1" applyAlignment="1" applyProtection="1">
      <alignment vertical="center"/>
      <protection locked="0"/>
    </xf>
    <xf numFmtId="38" fontId="5" fillId="0" borderId="29" xfId="17" applyFont="1" applyBorder="1" applyAlignment="1" applyProtection="1">
      <alignment vertical="center"/>
      <protection locked="0"/>
    </xf>
    <xf numFmtId="0" fontId="8" fillId="0" borderId="51" xfId="0" applyFont="1" applyBorder="1" applyAlignment="1" applyProtection="1">
      <alignment horizontal="distributed" vertical="center"/>
      <protection/>
    </xf>
    <xf numFmtId="38" fontId="5" fillId="6" borderId="8" xfId="17" applyFont="1" applyFill="1" applyBorder="1" applyAlignment="1" applyProtection="1">
      <alignment vertical="center"/>
      <protection/>
    </xf>
    <xf numFmtId="38" fontId="5" fillId="6" borderId="9" xfId="17" applyFont="1" applyFill="1" applyBorder="1" applyAlignment="1" applyProtection="1">
      <alignment vertical="center"/>
      <protection/>
    </xf>
    <xf numFmtId="38" fontId="5" fillId="0" borderId="52" xfId="17" applyFont="1" applyBorder="1" applyAlignment="1" applyProtection="1">
      <alignment vertical="center"/>
      <protection locked="0"/>
    </xf>
    <xf numFmtId="38" fontId="5" fillId="0" borderId="33" xfId="17" applyFont="1" applyBorder="1" applyAlignment="1" applyProtection="1">
      <alignment vertical="center"/>
      <protection locked="0"/>
    </xf>
    <xf numFmtId="0" fontId="8" fillId="0" borderId="53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38" fontId="5" fillId="6" borderId="1" xfId="17" applyFont="1" applyFill="1" applyBorder="1" applyAlignment="1" applyProtection="1">
      <alignment vertical="center"/>
      <protection/>
    </xf>
    <xf numFmtId="38" fontId="5" fillId="6" borderId="2" xfId="17" applyFont="1" applyFill="1" applyBorder="1" applyAlignment="1" applyProtection="1">
      <alignment vertical="center"/>
      <protection/>
    </xf>
    <xf numFmtId="38" fontId="5" fillId="0" borderId="46" xfId="17" applyFont="1" applyBorder="1" applyAlignment="1" applyProtection="1">
      <alignment vertical="center"/>
      <protection/>
    </xf>
    <xf numFmtId="38" fontId="5" fillId="0" borderId="35" xfId="17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distributed" vertical="center"/>
      <protection/>
    </xf>
    <xf numFmtId="38" fontId="5" fillId="6" borderId="6" xfId="17" applyFont="1" applyFill="1" applyBorder="1" applyAlignment="1" applyProtection="1">
      <alignment vertical="center"/>
      <protection/>
    </xf>
    <xf numFmtId="38" fontId="5" fillId="6" borderId="7" xfId="17" applyFont="1" applyFill="1" applyBorder="1" applyAlignment="1" applyProtection="1">
      <alignment vertical="center"/>
      <protection/>
    </xf>
    <xf numFmtId="38" fontId="5" fillId="0" borderId="54" xfId="17" applyFont="1" applyBorder="1" applyAlignment="1" applyProtection="1">
      <alignment vertical="center"/>
      <protection locked="0"/>
    </xf>
    <xf numFmtId="38" fontId="5" fillId="0" borderId="55" xfId="17" applyFont="1" applyBorder="1" applyAlignment="1" applyProtection="1">
      <alignment vertical="center"/>
      <protection locked="0"/>
    </xf>
    <xf numFmtId="0" fontId="8" fillId="0" borderId="9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38" fontId="5" fillId="0" borderId="8" xfId="17" applyFont="1" applyBorder="1" applyAlignment="1" applyProtection="1">
      <alignment vertical="center"/>
      <protection/>
    </xf>
    <xf numFmtId="38" fontId="5" fillId="0" borderId="9" xfId="17" applyFont="1" applyBorder="1" applyAlignment="1" applyProtection="1">
      <alignment vertical="center"/>
      <protection/>
    </xf>
    <xf numFmtId="38" fontId="5" fillId="0" borderId="52" xfId="17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horizontal="center" vertical="distributed" wrapText="1"/>
      <protection/>
    </xf>
    <xf numFmtId="0" fontId="5" fillId="0" borderId="2" xfId="0" applyFont="1" applyBorder="1" applyAlignment="1" applyProtection="1">
      <alignment horizontal="center" vertical="center"/>
      <protection/>
    </xf>
    <xf numFmtId="38" fontId="5" fillId="6" borderId="11" xfId="17" applyFont="1" applyFill="1" applyBorder="1" applyAlignment="1" applyProtection="1">
      <alignment vertical="center"/>
      <protection/>
    </xf>
    <xf numFmtId="38" fontId="5" fillId="6" borderId="12" xfId="17" applyFont="1" applyFill="1" applyBorder="1" applyAlignment="1" applyProtection="1">
      <alignment vertical="center"/>
      <protection/>
    </xf>
    <xf numFmtId="38" fontId="5" fillId="0" borderId="56" xfId="17" applyFont="1" applyBorder="1" applyAlignment="1" applyProtection="1">
      <alignment vertical="center"/>
      <protection/>
    </xf>
    <xf numFmtId="0" fontId="8" fillId="0" borderId="3" xfId="0" applyFont="1" applyBorder="1" applyAlignment="1" applyProtection="1">
      <alignment horizontal="distributed" vertical="center"/>
      <protection/>
    </xf>
    <xf numFmtId="0" fontId="8" fillId="0" borderId="57" xfId="0" applyFont="1" applyBorder="1" applyAlignment="1" applyProtection="1">
      <alignment horizontal="distributed" vertical="center"/>
      <protection/>
    </xf>
    <xf numFmtId="0" fontId="8" fillId="0" borderId="48" xfId="0" applyFont="1" applyBorder="1" applyAlignment="1" applyProtection="1">
      <alignment horizontal="distributed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51" xfId="0" applyFont="1" applyBorder="1" applyAlignment="1" applyProtection="1">
      <alignment horizontal="center" vertical="center" shrinkToFit="1"/>
      <protection/>
    </xf>
    <xf numFmtId="0" fontId="8" fillId="0" borderId="33" xfId="0" applyFont="1" applyBorder="1" applyAlignment="1" applyProtection="1">
      <alignment horizontal="center" vertical="center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8" fillId="0" borderId="6" xfId="0" applyFont="1" applyBorder="1" applyAlignment="1" applyProtection="1">
      <alignment horizontal="distributed" vertical="center"/>
      <protection/>
    </xf>
    <xf numFmtId="0" fontId="8" fillId="0" borderId="19" xfId="0" applyFont="1" applyBorder="1" applyAlignment="1" applyProtection="1">
      <alignment horizontal="distributed" vertical="center"/>
      <protection/>
    </xf>
    <xf numFmtId="0" fontId="8" fillId="0" borderId="55" xfId="0" applyFont="1" applyBorder="1" applyAlignment="1" applyProtection="1">
      <alignment horizontal="distributed" vertical="center"/>
      <protection/>
    </xf>
    <xf numFmtId="0" fontId="8" fillId="0" borderId="8" xfId="0" applyFont="1" applyBorder="1" applyAlignment="1" applyProtection="1">
      <alignment horizontal="distributed" vertical="center"/>
      <protection/>
    </xf>
    <xf numFmtId="0" fontId="8" fillId="0" borderId="10" xfId="0" applyFont="1" applyBorder="1" applyAlignment="1" applyProtection="1">
      <alignment horizontal="distributed" vertical="center"/>
      <protection/>
    </xf>
    <xf numFmtId="0" fontId="8" fillId="0" borderId="58" xfId="0" applyFont="1" applyBorder="1" applyAlignment="1" applyProtection="1">
      <alignment horizontal="distributed" vertical="center"/>
      <protection/>
    </xf>
    <xf numFmtId="0" fontId="8" fillId="0" borderId="59" xfId="0" applyFont="1" applyBorder="1" applyAlignment="1" applyProtection="1">
      <alignment horizontal="distributed" vertical="center"/>
      <protection/>
    </xf>
    <xf numFmtId="38" fontId="5" fillId="6" borderId="10" xfId="17" applyFont="1" applyFill="1" applyBorder="1" applyAlignment="1" applyProtection="1">
      <alignment vertical="center"/>
      <protection/>
    </xf>
    <xf numFmtId="38" fontId="5" fillId="6" borderId="21" xfId="17" applyFont="1" applyFill="1" applyBorder="1" applyAlignment="1" applyProtection="1">
      <alignment vertical="center"/>
      <protection/>
    </xf>
    <xf numFmtId="38" fontId="5" fillId="0" borderId="60" xfId="17" applyFont="1" applyBorder="1" applyAlignment="1" applyProtection="1">
      <alignment vertical="center"/>
      <protection locked="0"/>
    </xf>
    <xf numFmtId="38" fontId="5" fillId="0" borderId="59" xfId="17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38" fontId="5" fillId="6" borderId="3" xfId="17" applyFont="1" applyFill="1" applyBorder="1" applyAlignment="1" applyProtection="1">
      <alignment horizontal="right" vertical="center" shrinkToFit="1"/>
      <protection/>
    </xf>
    <xf numFmtId="176" fontId="5" fillId="6" borderId="4" xfId="17" applyNumberFormat="1" applyFont="1" applyFill="1" applyBorder="1" applyAlignment="1" applyProtection="1">
      <alignment horizontal="right" vertical="center" shrinkToFit="1"/>
      <protection/>
    </xf>
    <xf numFmtId="38" fontId="5" fillId="0" borderId="3" xfId="17" applyFont="1" applyBorder="1" applyAlignment="1" applyProtection="1">
      <alignment horizontal="right" vertical="center" shrinkToFit="1"/>
      <protection/>
    </xf>
    <xf numFmtId="176" fontId="5" fillId="0" borderId="4" xfId="17" applyNumberFormat="1" applyFont="1" applyBorder="1" applyAlignment="1" applyProtection="1">
      <alignment horizontal="right" vertical="center" shrinkToFit="1"/>
      <protection/>
    </xf>
    <xf numFmtId="176" fontId="5" fillId="6" borderId="14" xfId="17" applyNumberFormat="1" applyFont="1" applyFill="1" applyBorder="1" applyAlignment="1" applyProtection="1">
      <alignment horizontal="right" vertical="center" shrinkToFit="1"/>
      <protection/>
    </xf>
    <xf numFmtId="176" fontId="5" fillId="6" borderId="15" xfId="17" applyNumberFormat="1" applyFont="1" applyFill="1" applyBorder="1" applyAlignment="1" applyProtection="1">
      <alignment horizontal="right" vertical="center" shrinkToFit="1"/>
      <protection/>
    </xf>
    <xf numFmtId="176" fontId="5" fillId="0" borderId="14" xfId="17" applyNumberFormat="1" applyFont="1" applyBorder="1" applyAlignment="1" applyProtection="1">
      <alignment horizontal="right" vertical="center" shrinkToFit="1"/>
      <protection/>
    </xf>
    <xf numFmtId="176" fontId="5" fillId="0" borderId="15" xfId="17" applyNumberFormat="1" applyFont="1" applyBorder="1" applyAlignment="1" applyProtection="1">
      <alignment horizontal="right" vertical="center" shrinkToFit="1"/>
      <protection/>
    </xf>
    <xf numFmtId="176" fontId="5" fillId="6" borderId="8" xfId="17" applyNumberFormat="1" applyFont="1" applyFill="1" applyBorder="1" applyAlignment="1" applyProtection="1">
      <alignment horizontal="right" vertical="center" shrinkToFit="1"/>
      <protection/>
    </xf>
    <xf numFmtId="176" fontId="5" fillId="6" borderId="9" xfId="17" applyNumberFormat="1" applyFont="1" applyFill="1" applyBorder="1" applyAlignment="1" applyProtection="1">
      <alignment horizontal="right" vertical="center" shrinkToFit="1"/>
      <protection/>
    </xf>
    <xf numFmtId="176" fontId="5" fillId="0" borderId="8" xfId="17" applyNumberFormat="1" applyFont="1" applyBorder="1" applyAlignment="1" applyProtection="1">
      <alignment horizontal="right" vertical="center" shrinkToFit="1"/>
      <protection/>
    </xf>
    <xf numFmtId="176" fontId="5" fillId="0" borderId="9" xfId="17" applyNumberFormat="1" applyFont="1" applyBorder="1" applyAlignment="1" applyProtection="1">
      <alignment horizontal="right" vertical="center" shrinkToFit="1"/>
      <protection/>
    </xf>
    <xf numFmtId="176" fontId="5" fillId="6" borderId="1" xfId="17" applyNumberFormat="1" applyFont="1" applyFill="1" applyBorder="1" applyAlignment="1" applyProtection="1">
      <alignment horizontal="right" vertical="center" shrinkToFit="1"/>
      <protection/>
    </xf>
    <xf numFmtId="176" fontId="5" fillId="6" borderId="2" xfId="17" applyNumberFormat="1" applyFont="1" applyFill="1" applyBorder="1" applyAlignment="1" applyProtection="1">
      <alignment horizontal="right" vertical="center" shrinkToFit="1"/>
      <protection/>
    </xf>
    <xf numFmtId="176" fontId="5" fillId="0" borderId="1" xfId="17" applyNumberFormat="1" applyFont="1" applyBorder="1" applyAlignment="1" applyProtection="1">
      <alignment horizontal="right" vertical="center" shrinkToFit="1"/>
      <protection/>
    </xf>
    <xf numFmtId="176" fontId="5" fillId="0" borderId="2" xfId="17" applyNumberFormat="1" applyFont="1" applyBorder="1" applyAlignment="1" applyProtection="1">
      <alignment horizontal="right" vertical="center" shrinkToFit="1"/>
      <protection/>
    </xf>
    <xf numFmtId="176" fontId="5" fillId="6" borderId="6" xfId="17" applyNumberFormat="1" applyFont="1" applyFill="1" applyBorder="1" applyAlignment="1" applyProtection="1">
      <alignment horizontal="right" vertical="center" shrinkToFit="1"/>
      <protection/>
    </xf>
    <xf numFmtId="176" fontId="5" fillId="6" borderId="7" xfId="17" applyNumberFormat="1" applyFont="1" applyFill="1" applyBorder="1" applyAlignment="1" applyProtection="1">
      <alignment horizontal="right" vertical="center" shrinkToFit="1"/>
      <protection/>
    </xf>
    <xf numFmtId="176" fontId="5" fillId="0" borderId="6" xfId="17" applyNumberFormat="1" applyFont="1" applyBorder="1" applyAlignment="1" applyProtection="1">
      <alignment horizontal="right" vertical="center" shrinkToFit="1"/>
      <protection/>
    </xf>
    <xf numFmtId="176" fontId="5" fillId="0" borderId="7" xfId="17" applyNumberFormat="1" applyFont="1" applyBorder="1" applyAlignment="1" applyProtection="1">
      <alignment horizontal="right" vertical="center" shrinkToFit="1"/>
      <protection/>
    </xf>
    <xf numFmtId="0" fontId="15" fillId="0" borderId="9" xfId="0" applyFont="1" applyBorder="1" applyAlignment="1" applyProtection="1">
      <alignment horizontal="distributed" vertical="center"/>
      <protection/>
    </xf>
    <xf numFmtId="176" fontId="5" fillId="6" borderId="11" xfId="17" applyNumberFormat="1" applyFont="1" applyFill="1" applyBorder="1" applyAlignment="1" applyProtection="1">
      <alignment horizontal="right" vertical="center" shrinkToFit="1"/>
      <protection/>
    </xf>
    <xf numFmtId="176" fontId="5" fillId="6" borderId="12" xfId="17" applyNumberFormat="1" applyFont="1" applyFill="1" applyBorder="1" applyAlignment="1" applyProtection="1">
      <alignment horizontal="right" vertical="center" shrinkToFit="1"/>
      <protection/>
    </xf>
    <xf numFmtId="176" fontId="5" fillId="0" borderId="11" xfId="17" applyNumberFormat="1" applyFont="1" applyBorder="1" applyAlignment="1" applyProtection="1">
      <alignment horizontal="right" vertical="center" shrinkToFit="1"/>
      <protection/>
    </xf>
    <xf numFmtId="176" fontId="5" fillId="0" borderId="12" xfId="17" applyNumberFormat="1" applyFont="1" applyBorder="1" applyAlignment="1" applyProtection="1">
      <alignment horizontal="right" vertical="center" shrinkToFit="1"/>
      <protection/>
    </xf>
    <xf numFmtId="176" fontId="5" fillId="6" borderId="3" xfId="17" applyNumberFormat="1" applyFont="1" applyFill="1" applyBorder="1" applyAlignment="1" applyProtection="1">
      <alignment horizontal="right" vertical="center" shrinkToFit="1"/>
      <protection/>
    </xf>
    <xf numFmtId="176" fontId="5" fillId="0" borderId="3" xfId="17" applyNumberFormat="1" applyFont="1" applyBorder="1" applyAlignment="1" applyProtection="1">
      <alignment horizontal="right" vertical="center" shrinkToFit="1"/>
      <protection/>
    </xf>
    <xf numFmtId="0" fontId="8" fillId="0" borderId="11" xfId="0" applyFont="1" applyBorder="1" applyAlignment="1" applyProtection="1">
      <alignment horizontal="distributed" vertical="center"/>
      <protection/>
    </xf>
    <xf numFmtId="0" fontId="8" fillId="0" borderId="17" xfId="0" applyFont="1" applyBorder="1" applyAlignment="1" applyProtection="1">
      <alignment horizontal="distributed" vertical="center"/>
      <protection/>
    </xf>
    <xf numFmtId="0" fontId="8" fillId="0" borderId="61" xfId="0" applyFont="1" applyBorder="1" applyAlignment="1" applyProtection="1">
      <alignment horizontal="distributed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8"/>
  <sheetViews>
    <sheetView showGridLines="0" tabSelected="1" workbookViewId="0" topLeftCell="B1">
      <selection activeCell="G64" sqref="G64:H65"/>
    </sheetView>
  </sheetViews>
  <sheetFormatPr defaultColWidth="9.00390625" defaultRowHeight="13.5"/>
  <cols>
    <col min="1" max="1" width="0" style="2" hidden="1" customWidth="1"/>
    <col min="2" max="2" width="2.375" style="2" customWidth="1"/>
    <col min="3" max="3" width="4.625" style="2" customWidth="1"/>
    <col min="4" max="4" width="2.875" style="2" customWidth="1"/>
    <col min="5" max="5" width="15.625" style="2" customWidth="1"/>
    <col min="6" max="6" width="11.625" style="2" customWidth="1"/>
    <col min="7" max="7" width="8.625" style="2" customWidth="1"/>
    <col min="8" max="8" width="11.625" style="2" customWidth="1"/>
    <col min="9" max="9" width="8.625" style="2" customWidth="1"/>
    <col min="10" max="10" width="10.625" style="2" customWidth="1"/>
    <col min="11" max="11" width="8.625" style="2" customWidth="1"/>
    <col min="12" max="12" width="9.625" style="2" customWidth="1"/>
    <col min="13" max="13" width="8.50390625" style="2" customWidth="1"/>
    <col min="14" max="14" width="9.625" style="2" customWidth="1"/>
    <col min="15" max="15" width="8.625" style="2" customWidth="1"/>
    <col min="16" max="16" width="9.625" style="2" customWidth="1"/>
    <col min="17" max="17" width="8.625" style="2" customWidth="1"/>
    <col min="18" max="18" width="10.625" style="2" customWidth="1"/>
    <col min="19" max="19" width="8.625" style="2" customWidth="1"/>
    <col min="20" max="20" width="9.625" style="2" customWidth="1"/>
    <col min="21" max="21" width="8.625" style="2" customWidth="1"/>
    <col min="22" max="22" width="9.625" style="2" customWidth="1"/>
    <col min="23" max="23" width="8.625" style="2" customWidth="1"/>
    <col min="24" max="24" width="9.625" style="2" customWidth="1"/>
    <col min="25" max="25" width="3.00390625" style="2" customWidth="1"/>
    <col min="26" max="16384" width="9.00390625" style="2" customWidth="1"/>
  </cols>
  <sheetData>
    <row r="1" spans="1:26" ht="34.5" customHeight="1">
      <c r="A1" s="1">
        <v>35</v>
      </c>
      <c r="B1" s="1"/>
      <c r="D1" s="95" t="s">
        <v>43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6"/>
      <c r="P1" s="96"/>
      <c r="Q1" s="96"/>
      <c r="R1" s="96"/>
      <c r="S1" s="96"/>
      <c r="T1" s="96"/>
      <c r="U1" s="96"/>
      <c r="V1" s="96"/>
      <c r="W1" s="96"/>
      <c r="X1" s="96"/>
      <c r="Z1" s="3"/>
    </row>
    <row r="2" spans="1:26" s="4" customFormat="1" ht="17.25">
      <c r="A2" s="1">
        <v>18</v>
      </c>
      <c r="B2" s="1"/>
      <c r="D2" s="97" t="s">
        <v>44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6"/>
      <c r="P2" s="96"/>
      <c r="Q2" s="96"/>
      <c r="R2" s="96"/>
      <c r="S2" s="96"/>
      <c r="T2" s="96"/>
      <c r="U2" s="96"/>
      <c r="V2" s="96"/>
      <c r="W2" s="96"/>
      <c r="X2" s="96"/>
      <c r="Z2" s="5"/>
    </row>
    <row r="3" spans="1:26" ht="14.25">
      <c r="A3" s="1">
        <v>15</v>
      </c>
      <c r="B3" s="1"/>
      <c r="Z3" s="3"/>
    </row>
    <row r="4" spans="1:26" ht="14.25">
      <c r="A4" s="1">
        <v>15</v>
      </c>
      <c r="B4" s="1"/>
      <c r="W4" s="6" t="s">
        <v>45</v>
      </c>
      <c r="Z4" s="3"/>
    </row>
    <row r="5" spans="1:26" ht="14.25">
      <c r="A5" s="1">
        <v>15</v>
      </c>
      <c r="B5" s="1"/>
      <c r="W5" s="6" t="s">
        <v>46</v>
      </c>
      <c r="Z5" s="3"/>
    </row>
    <row r="6" spans="1:26" ht="15" customHeight="1">
      <c r="A6" s="1">
        <v>15</v>
      </c>
      <c r="B6" s="1"/>
      <c r="D6" s="106" t="s">
        <v>47</v>
      </c>
      <c r="E6" s="107"/>
      <c r="F6" s="108"/>
      <c r="G6" s="109" t="s">
        <v>48</v>
      </c>
      <c r="H6" s="110"/>
      <c r="I6" s="93" t="s">
        <v>49</v>
      </c>
      <c r="J6" s="94"/>
      <c r="K6" s="93" t="s">
        <v>50</v>
      </c>
      <c r="L6" s="94"/>
      <c r="M6" s="93" t="s">
        <v>51</v>
      </c>
      <c r="N6" s="94"/>
      <c r="O6" s="93" t="s">
        <v>52</v>
      </c>
      <c r="P6" s="94"/>
      <c r="Q6" s="93" t="s">
        <v>53</v>
      </c>
      <c r="R6" s="94"/>
      <c r="S6" s="93" t="s">
        <v>54</v>
      </c>
      <c r="T6" s="94"/>
      <c r="U6" s="93" t="s">
        <v>55</v>
      </c>
      <c r="V6" s="94"/>
      <c r="W6" s="93" t="s">
        <v>56</v>
      </c>
      <c r="X6" s="94"/>
      <c r="Z6" s="3"/>
    </row>
    <row r="7" spans="1:26" ht="15" customHeight="1">
      <c r="A7" s="1">
        <v>15</v>
      </c>
      <c r="B7" s="1"/>
      <c r="D7" s="98" t="s">
        <v>57</v>
      </c>
      <c r="E7" s="99"/>
      <c r="F7" s="100"/>
      <c r="G7" s="90" t="s">
        <v>58</v>
      </c>
      <c r="H7" s="92" t="s">
        <v>59</v>
      </c>
      <c r="I7" s="7" t="s">
        <v>58</v>
      </c>
      <c r="J7" s="8" t="s">
        <v>59</v>
      </c>
      <c r="K7" s="7" t="s">
        <v>58</v>
      </c>
      <c r="L7" s="8" t="s">
        <v>59</v>
      </c>
      <c r="M7" s="7" t="s">
        <v>58</v>
      </c>
      <c r="N7" s="8" t="s">
        <v>59</v>
      </c>
      <c r="O7" s="7" t="s">
        <v>58</v>
      </c>
      <c r="P7" s="8" t="s">
        <v>59</v>
      </c>
      <c r="Q7" s="7" t="s">
        <v>58</v>
      </c>
      <c r="R7" s="8" t="s">
        <v>59</v>
      </c>
      <c r="S7" s="7" t="s">
        <v>58</v>
      </c>
      <c r="T7" s="8" t="s">
        <v>59</v>
      </c>
      <c r="U7" s="7" t="s">
        <v>58</v>
      </c>
      <c r="V7" s="8" t="s">
        <v>59</v>
      </c>
      <c r="W7" s="7" t="s">
        <v>58</v>
      </c>
      <c r="X7" s="8" t="s">
        <v>59</v>
      </c>
      <c r="Z7" s="3"/>
    </row>
    <row r="8" spans="1:26" ht="24" customHeight="1">
      <c r="A8" s="1">
        <v>24</v>
      </c>
      <c r="B8" s="1"/>
      <c r="D8" s="101" t="s">
        <v>0</v>
      </c>
      <c r="E8" s="102"/>
      <c r="F8" s="103"/>
      <c r="G8" s="76"/>
      <c r="H8" s="77">
        <v>220028118</v>
      </c>
      <c r="I8" s="9"/>
      <c r="J8" s="10">
        <v>70943719</v>
      </c>
      <c r="K8" s="9"/>
      <c r="L8" s="10">
        <v>1100175</v>
      </c>
      <c r="M8" s="9"/>
      <c r="N8" s="10">
        <v>1706475</v>
      </c>
      <c r="O8" s="9"/>
      <c r="P8" s="10">
        <v>45300727</v>
      </c>
      <c r="Q8" s="9"/>
      <c r="R8" s="10">
        <v>86669510</v>
      </c>
      <c r="S8" s="9"/>
      <c r="T8" s="10">
        <v>5409497</v>
      </c>
      <c r="U8" s="9"/>
      <c r="V8" s="10">
        <v>2552863</v>
      </c>
      <c r="W8" s="9"/>
      <c r="X8" s="10">
        <v>6345152</v>
      </c>
      <c r="Z8" s="3"/>
    </row>
    <row r="9" spans="1:41" ht="15" customHeight="1">
      <c r="A9" s="1">
        <v>15</v>
      </c>
      <c r="B9" s="1"/>
      <c r="D9" s="11"/>
      <c r="E9" s="104" t="s">
        <v>1</v>
      </c>
      <c r="F9" s="105"/>
      <c r="G9" s="78">
        <v>37123</v>
      </c>
      <c r="H9" s="79">
        <v>181596</v>
      </c>
      <c r="I9" s="12">
        <v>7697</v>
      </c>
      <c r="J9" s="13">
        <v>29235</v>
      </c>
      <c r="K9" s="12">
        <v>5708</v>
      </c>
      <c r="L9" s="13">
        <v>28407</v>
      </c>
      <c r="M9" s="12"/>
      <c r="N9" s="13"/>
      <c r="O9" s="12">
        <v>109</v>
      </c>
      <c r="P9" s="13">
        <v>2462</v>
      </c>
      <c r="Q9" s="12">
        <v>2177</v>
      </c>
      <c r="R9" s="13">
        <v>12962</v>
      </c>
      <c r="S9" s="12">
        <v>11665</v>
      </c>
      <c r="T9" s="13">
        <v>57197</v>
      </c>
      <c r="U9" s="12">
        <v>9577</v>
      </c>
      <c r="V9" s="13">
        <v>48136</v>
      </c>
      <c r="W9" s="12">
        <v>190</v>
      </c>
      <c r="X9" s="13">
        <v>3197</v>
      </c>
      <c r="Z9" s="3"/>
      <c r="AL9" s="2">
        <v>10</v>
      </c>
      <c r="AM9" s="2">
        <v>7323</v>
      </c>
      <c r="AN9" s="2">
        <v>1112</v>
      </c>
      <c r="AO9" s="2">
        <v>656455</v>
      </c>
    </row>
    <row r="10" spans="1:41" ht="15" customHeight="1">
      <c r="A10" s="1">
        <v>15</v>
      </c>
      <c r="B10" s="1"/>
      <c r="D10" s="111" t="s">
        <v>60</v>
      </c>
      <c r="E10" s="112" t="s">
        <v>2</v>
      </c>
      <c r="F10" s="113"/>
      <c r="G10" s="80">
        <v>1061</v>
      </c>
      <c r="H10" s="81">
        <v>2588</v>
      </c>
      <c r="I10" s="14">
        <v>1033</v>
      </c>
      <c r="J10" s="15">
        <v>1225</v>
      </c>
      <c r="K10" s="14"/>
      <c r="L10" s="15"/>
      <c r="M10" s="14"/>
      <c r="N10" s="15"/>
      <c r="O10" s="14"/>
      <c r="P10" s="15"/>
      <c r="Q10" s="14"/>
      <c r="R10" s="15"/>
      <c r="S10" s="14"/>
      <c r="T10" s="15"/>
      <c r="U10" s="14"/>
      <c r="V10" s="15"/>
      <c r="W10" s="14">
        <v>28</v>
      </c>
      <c r="X10" s="15">
        <v>1363</v>
      </c>
      <c r="Z10" s="3"/>
      <c r="AL10" s="2">
        <v>28</v>
      </c>
      <c r="AM10" s="2">
        <v>20209</v>
      </c>
      <c r="AN10" s="2">
        <v>149</v>
      </c>
      <c r="AO10" s="2">
        <v>93747</v>
      </c>
    </row>
    <row r="11" spans="1:41" ht="15" customHeight="1">
      <c r="A11" s="1">
        <v>15</v>
      </c>
      <c r="B11" s="1"/>
      <c r="D11" s="111"/>
      <c r="E11" s="112" t="s">
        <v>3</v>
      </c>
      <c r="F11" s="113"/>
      <c r="G11" s="80">
        <v>1140</v>
      </c>
      <c r="H11" s="81">
        <v>9291</v>
      </c>
      <c r="I11" s="14">
        <v>49</v>
      </c>
      <c r="J11" s="15">
        <v>490</v>
      </c>
      <c r="K11" s="16">
        <v>30</v>
      </c>
      <c r="L11" s="17">
        <v>245</v>
      </c>
      <c r="M11" s="14"/>
      <c r="N11" s="15"/>
      <c r="O11" s="14">
        <v>164</v>
      </c>
      <c r="P11" s="15">
        <v>1988</v>
      </c>
      <c r="Q11" s="16">
        <v>897</v>
      </c>
      <c r="R11" s="17">
        <v>6568</v>
      </c>
      <c r="S11" s="14"/>
      <c r="T11" s="15"/>
      <c r="U11" s="14"/>
      <c r="V11" s="15"/>
      <c r="W11" s="14"/>
      <c r="X11" s="15"/>
      <c r="Z11" s="3"/>
      <c r="AL11" s="2">
        <v>565</v>
      </c>
      <c r="AM11" s="2">
        <v>123850</v>
      </c>
      <c r="AN11" s="2">
        <v>4</v>
      </c>
      <c r="AO11" s="2">
        <v>520</v>
      </c>
    </row>
    <row r="12" spans="1:41" ht="15" customHeight="1">
      <c r="A12" s="1">
        <v>15</v>
      </c>
      <c r="B12" s="1"/>
      <c r="D12" s="111"/>
      <c r="E12" s="112" t="s">
        <v>4</v>
      </c>
      <c r="F12" s="113"/>
      <c r="G12" s="80"/>
      <c r="H12" s="81">
        <v>1177059</v>
      </c>
      <c r="I12" s="14"/>
      <c r="J12" s="17">
        <v>595631</v>
      </c>
      <c r="K12" s="14"/>
      <c r="L12" s="17">
        <v>55914</v>
      </c>
      <c r="M12" s="14"/>
      <c r="N12" s="15">
        <v>6820</v>
      </c>
      <c r="O12" s="14"/>
      <c r="P12" s="17">
        <v>250657</v>
      </c>
      <c r="Q12" s="14"/>
      <c r="R12" s="17">
        <v>157998</v>
      </c>
      <c r="S12" s="14"/>
      <c r="T12" s="17">
        <v>60987</v>
      </c>
      <c r="U12" s="16"/>
      <c r="V12" s="17">
        <v>5069</v>
      </c>
      <c r="W12" s="14"/>
      <c r="X12" s="17">
        <v>43983</v>
      </c>
      <c r="Z12" s="3"/>
      <c r="AL12" s="2">
        <v>2</v>
      </c>
      <c r="AM12" s="2">
        <v>225</v>
      </c>
      <c r="AN12" s="2">
        <v>12</v>
      </c>
      <c r="AO12" s="2">
        <v>9023</v>
      </c>
    </row>
    <row r="13" spans="1:41" ht="19.5" customHeight="1">
      <c r="A13" s="1">
        <v>20</v>
      </c>
      <c r="B13" s="1"/>
      <c r="D13" s="18"/>
      <c r="E13" s="114" t="s">
        <v>61</v>
      </c>
      <c r="F13" s="115"/>
      <c r="G13" s="82"/>
      <c r="H13" s="83">
        <v>1370534</v>
      </c>
      <c r="I13" s="19"/>
      <c r="J13" s="20">
        <v>626581</v>
      </c>
      <c r="K13" s="19"/>
      <c r="L13" s="20">
        <v>84566</v>
      </c>
      <c r="M13" s="19"/>
      <c r="N13" s="20">
        <v>6820</v>
      </c>
      <c r="O13" s="19"/>
      <c r="P13" s="20">
        <v>255107</v>
      </c>
      <c r="Q13" s="19"/>
      <c r="R13" s="20">
        <v>177528</v>
      </c>
      <c r="S13" s="19"/>
      <c r="T13" s="20">
        <v>118184</v>
      </c>
      <c r="U13" s="19"/>
      <c r="V13" s="20">
        <v>53205</v>
      </c>
      <c r="W13" s="19"/>
      <c r="X13" s="20">
        <v>48543</v>
      </c>
      <c r="Z13" s="3"/>
      <c r="AL13" s="2">
        <v>8</v>
      </c>
      <c r="AM13" s="2">
        <v>2270</v>
      </c>
      <c r="AN13" s="2">
        <v>12</v>
      </c>
      <c r="AO13" s="2">
        <v>8175</v>
      </c>
    </row>
    <row r="14" spans="1:41" ht="15" customHeight="1">
      <c r="A14" s="1">
        <v>15</v>
      </c>
      <c r="B14" s="1"/>
      <c r="D14" s="21"/>
      <c r="E14" s="104" t="s">
        <v>5</v>
      </c>
      <c r="F14" s="116"/>
      <c r="G14" s="84">
        <v>286</v>
      </c>
      <c r="H14" s="85">
        <v>22255</v>
      </c>
      <c r="I14" s="22">
        <v>267</v>
      </c>
      <c r="J14" s="23">
        <v>21945</v>
      </c>
      <c r="K14" s="24"/>
      <c r="L14" s="25"/>
      <c r="M14" s="24">
        <v>19</v>
      </c>
      <c r="N14" s="25">
        <v>310</v>
      </c>
      <c r="O14" s="24"/>
      <c r="P14" s="25"/>
      <c r="Q14" s="24"/>
      <c r="R14" s="25"/>
      <c r="S14" s="24"/>
      <c r="T14" s="25"/>
      <c r="U14" s="24"/>
      <c r="V14" s="25"/>
      <c r="W14" s="24"/>
      <c r="X14" s="25"/>
      <c r="Z14" s="3"/>
      <c r="AL14" s="2">
        <v>3</v>
      </c>
      <c r="AM14" s="2">
        <v>785</v>
      </c>
      <c r="AN14" s="2">
        <v>1</v>
      </c>
      <c r="AO14" s="2">
        <v>238</v>
      </c>
    </row>
    <row r="15" spans="1:41" ht="15" customHeight="1">
      <c r="A15" s="1">
        <v>15</v>
      </c>
      <c r="B15" s="1"/>
      <c r="D15" s="26"/>
      <c r="E15" s="112" t="s">
        <v>6</v>
      </c>
      <c r="F15" s="117"/>
      <c r="G15" s="80">
        <v>14</v>
      </c>
      <c r="H15" s="81">
        <v>5654</v>
      </c>
      <c r="I15" s="16">
        <v>13</v>
      </c>
      <c r="J15" s="17">
        <v>4946</v>
      </c>
      <c r="K15" s="14"/>
      <c r="L15" s="15"/>
      <c r="M15" s="14"/>
      <c r="N15" s="15"/>
      <c r="O15" s="14">
        <v>1</v>
      </c>
      <c r="P15" s="15">
        <v>708</v>
      </c>
      <c r="Q15" s="14"/>
      <c r="R15" s="15"/>
      <c r="S15" s="14"/>
      <c r="T15" s="15"/>
      <c r="U15" s="14"/>
      <c r="V15" s="15"/>
      <c r="W15" s="14"/>
      <c r="X15" s="15"/>
      <c r="Z15" s="3"/>
      <c r="AL15" s="2">
        <v>1</v>
      </c>
      <c r="AM15" s="2">
        <v>247</v>
      </c>
      <c r="AN15" s="2">
        <f>SUM(AN9:AN14)</f>
        <v>1290</v>
      </c>
      <c r="AO15" s="2">
        <f>SUM(AO9:AO14)</f>
        <v>768158</v>
      </c>
    </row>
    <row r="16" spans="1:39" ht="15" customHeight="1">
      <c r="A16" s="1">
        <v>15</v>
      </c>
      <c r="B16" s="1"/>
      <c r="D16" s="118" t="s">
        <v>7</v>
      </c>
      <c r="E16" s="112" t="s">
        <v>8</v>
      </c>
      <c r="F16" s="117"/>
      <c r="G16" s="80">
        <v>0</v>
      </c>
      <c r="H16" s="81">
        <v>0</v>
      </c>
      <c r="I16" s="14"/>
      <c r="J16" s="15"/>
      <c r="K16" s="14"/>
      <c r="L16" s="15"/>
      <c r="M16" s="14"/>
      <c r="N16" s="15"/>
      <c r="O16" s="14"/>
      <c r="P16" s="15"/>
      <c r="Q16" s="14"/>
      <c r="R16" s="15"/>
      <c r="S16" s="14"/>
      <c r="T16" s="15"/>
      <c r="U16" s="14"/>
      <c r="V16" s="15"/>
      <c r="W16" s="14"/>
      <c r="X16" s="15"/>
      <c r="Z16" s="3"/>
      <c r="AL16" s="2">
        <v>70</v>
      </c>
      <c r="AM16" s="2">
        <v>41856</v>
      </c>
    </row>
    <row r="17" spans="1:39" ht="15" customHeight="1">
      <c r="A17" s="1">
        <v>15</v>
      </c>
      <c r="B17" s="1"/>
      <c r="D17" s="118"/>
      <c r="E17" s="112" t="s">
        <v>9</v>
      </c>
      <c r="F17" s="117"/>
      <c r="G17" s="80">
        <v>0</v>
      </c>
      <c r="H17" s="81">
        <v>0</v>
      </c>
      <c r="I17" s="14"/>
      <c r="J17" s="15"/>
      <c r="K17" s="14"/>
      <c r="L17" s="15"/>
      <c r="M17" s="14"/>
      <c r="N17" s="15"/>
      <c r="O17" s="14"/>
      <c r="P17" s="15"/>
      <c r="Q17" s="14"/>
      <c r="R17" s="15"/>
      <c r="S17" s="14"/>
      <c r="T17" s="15"/>
      <c r="U17" s="14"/>
      <c r="V17" s="15"/>
      <c r="W17" s="14"/>
      <c r="X17" s="15"/>
      <c r="Z17" s="3"/>
      <c r="AL17" s="2">
        <v>17</v>
      </c>
      <c r="AM17" s="2">
        <v>6406</v>
      </c>
    </row>
    <row r="18" spans="1:39" ht="15" customHeight="1">
      <c r="A18" s="1">
        <v>15</v>
      </c>
      <c r="B18" s="1"/>
      <c r="D18" s="118"/>
      <c r="E18" s="112" t="s">
        <v>10</v>
      </c>
      <c r="F18" s="117"/>
      <c r="G18" s="80">
        <v>8944</v>
      </c>
      <c r="H18" s="81">
        <v>7866047</v>
      </c>
      <c r="I18" s="16">
        <v>8881</v>
      </c>
      <c r="J18" s="17">
        <v>7829464</v>
      </c>
      <c r="K18" s="14">
        <v>17</v>
      </c>
      <c r="L18" s="15">
        <v>14762</v>
      </c>
      <c r="M18" s="14"/>
      <c r="N18" s="15"/>
      <c r="O18" s="14">
        <v>14</v>
      </c>
      <c r="P18" s="15">
        <v>18527</v>
      </c>
      <c r="Q18" s="14">
        <v>20</v>
      </c>
      <c r="R18" s="15">
        <v>2654</v>
      </c>
      <c r="S18" s="14">
        <v>10</v>
      </c>
      <c r="T18" s="15">
        <v>235</v>
      </c>
      <c r="U18" s="14">
        <v>2</v>
      </c>
      <c r="V18" s="15">
        <v>405</v>
      </c>
      <c r="W18" s="14"/>
      <c r="X18" s="15"/>
      <c r="Z18" s="3"/>
      <c r="AL18" s="2">
        <f>SUM(AL9:AL17)</f>
        <v>704</v>
      </c>
      <c r="AM18" s="2">
        <f>SUM(AM9:AM17)</f>
        <v>203171</v>
      </c>
    </row>
    <row r="19" spans="1:26" ht="15" customHeight="1">
      <c r="A19" s="1">
        <v>15</v>
      </c>
      <c r="B19" s="1"/>
      <c r="D19" s="118"/>
      <c r="E19" s="112" t="s">
        <v>11</v>
      </c>
      <c r="F19" s="117"/>
      <c r="G19" s="80">
        <v>125</v>
      </c>
      <c r="H19" s="81">
        <v>65683</v>
      </c>
      <c r="I19" s="16">
        <v>121</v>
      </c>
      <c r="J19" s="17">
        <v>65127</v>
      </c>
      <c r="K19" s="14">
        <v>4</v>
      </c>
      <c r="L19" s="15">
        <v>556</v>
      </c>
      <c r="M19" s="14"/>
      <c r="N19" s="15"/>
      <c r="O19" s="14"/>
      <c r="P19" s="15"/>
      <c r="Q19" s="14"/>
      <c r="R19" s="15"/>
      <c r="S19" s="14"/>
      <c r="T19" s="15"/>
      <c r="U19" s="14"/>
      <c r="V19" s="15"/>
      <c r="W19" s="14"/>
      <c r="X19" s="15"/>
      <c r="Z19" s="3"/>
    </row>
    <row r="20" spans="1:26" ht="15" customHeight="1">
      <c r="A20" s="1">
        <v>15</v>
      </c>
      <c r="B20" s="1"/>
      <c r="D20" s="118"/>
      <c r="E20" s="112" t="s">
        <v>12</v>
      </c>
      <c r="F20" s="117"/>
      <c r="G20" s="80"/>
      <c r="H20" s="81">
        <v>803602</v>
      </c>
      <c r="I20" s="16"/>
      <c r="J20" s="17">
        <v>593083</v>
      </c>
      <c r="K20" s="14"/>
      <c r="L20" s="15">
        <v>2451</v>
      </c>
      <c r="M20" s="14"/>
      <c r="N20" s="15"/>
      <c r="O20" s="14"/>
      <c r="P20" s="15">
        <v>118834</v>
      </c>
      <c r="Q20" s="14"/>
      <c r="R20" s="15">
        <v>69867</v>
      </c>
      <c r="S20" s="14"/>
      <c r="T20" s="15">
        <v>16974</v>
      </c>
      <c r="U20" s="14"/>
      <c r="V20" s="15">
        <v>945</v>
      </c>
      <c r="W20" s="14"/>
      <c r="X20" s="15">
        <v>1448</v>
      </c>
      <c r="Z20" s="3"/>
    </row>
    <row r="21" spans="1:26" ht="15" customHeight="1">
      <c r="A21" s="1">
        <v>15</v>
      </c>
      <c r="B21" s="1"/>
      <c r="D21" s="118"/>
      <c r="E21" s="112" t="s">
        <v>13</v>
      </c>
      <c r="F21" s="117"/>
      <c r="G21" s="80">
        <v>35111</v>
      </c>
      <c r="H21" s="81">
        <v>2390965</v>
      </c>
      <c r="I21" s="16">
        <v>12648</v>
      </c>
      <c r="J21" s="17">
        <v>558432</v>
      </c>
      <c r="K21" s="16">
        <v>57</v>
      </c>
      <c r="L21" s="17">
        <v>8252</v>
      </c>
      <c r="M21" s="14">
        <v>288</v>
      </c>
      <c r="N21" s="15">
        <v>17622</v>
      </c>
      <c r="O21" s="14">
        <v>15656</v>
      </c>
      <c r="P21" s="15">
        <v>1196529</v>
      </c>
      <c r="Q21" s="14">
        <v>5922</v>
      </c>
      <c r="R21" s="15">
        <v>561687</v>
      </c>
      <c r="S21" s="14">
        <v>41</v>
      </c>
      <c r="T21" s="15">
        <v>4704</v>
      </c>
      <c r="U21" s="14">
        <v>94</v>
      </c>
      <c r="V21" s="15">
        <v>4334</v>
      </c>
      <c r="W21" s="14">
        <v>405</v>
      </c>
      <c r="X21" s="15">
        <v>39405</v>
      </c>
      <c r="Z21" s="3"/>
    </row>
    <row r="22" spans="1:37" ht="15" customHeight="1">
      <c r="A22" s="1">
        <v>15</v>
      </c>
      <c r="B22" s="1"/>
      <c r="D22" s="118"/>
      <c r="E22" s="27"/>
      <c r="F22" s="28" t="s">
        <v>62</v>
      </c>
      <c r="G22" s="80">
        <v>84079</v>
      </c>
      <c r="H22" s="81">
        <v>40890759</v>
      </c>
      <c r="I22" s="16">
        <v>18833</v>
      </c>
      <c r="J22" s="17">
        <v>3835072</v>
      </c>
      <c r="K22" s="16">
        <v>405</v>
      </c>
      <c r="L22" s="17">
        <v>99394</v>
      </c>
      <c r="M22" s="16">
        <v>1437</v>
      </c>
      <c r="N22" s="17">
        <v>369555</v>
      </c>
      <c r="O22" s="14">
        <v>23648</v>
      </c>
      <c r="P22" s="15">
        <v>10706563</v>
      </c>
      <c r="Q22" s="14">
        <v>36844</v>
      </c>
      <c r="R22" s="15">
        <v>24630500</v>
      </c>
      <c r="S22" s="14">
        <v>666</v>
      </c>
      <c r="T22" s="15">
        <v>184428</v>
      </c>
      <c r="U22" s="14">
        <v>1369</v>
      </c>
      <c r="V22" s="15">
        <v>452837</v>
      </c>
      <c r="W22" s="14">
        <v>877</v>
      </c>
      <c r="X22" s="15">
        <v>612410</v>
      </c>
      <c r="Z22" s="3"/>
      <c r="AJ22" s="2">
        <f>SUM(AJ9:AJ21)</f>
        <v>0</v>
      </c>
      <c r="AK22" s="2">
        <f>SUM(AK9:AK21)</f>
        <v>0</v>
      </c>
    </row>
    <row r="23" spans="1:26" ht="15" customHeight="1">
      <c r="A23" s="1">
        <v>15</v>
      </c>
      <c r="B23" s="1"/>
      <c r="D23" s="118"/>
      <c r="E23" s="29" t="s">
        <v>14</v>
      </c>
      <c r="F23" s="28" t="s">
        <v>63</v>
      </c>
      <c r="G23" s="80">
        <v>55002</v>
      </c>
      <c r="H23" s="81">
        <v>50888002</v>
      </c>
      <c r="I23" s="16">
        <v>27822</v>
      </c>
      <c r="J23" s="17">
        <v>23205490</v>
      </c>
      <c r="K23" s="16">
        <v>160</v>
      </c>
      <c r="L23" s="17">
        <v>129231</v>
      </c>
      <c r="M23" s="14">
        <v>37</v>
      </c>
      <c r="N23" s="15">
        <v>24518</v>
      </c>
      <c r="O23" s="14">
        <v>3686</v>
      </c>
      <c r="P23" s="15">
        <v>4651865</v>
      </c>
      <c r="Q23" s="14">
        <v>21703</v>
      </c>
      <c r="R23" s="15">
        <v>21192353</v>
      </c>
      <c r="S23" s="14">
        <v>224</v>
      </c>
      <c r="T23" s="15">
        <v>251492</v>
      </c>
      <c r="U23" s="14">
        <v>419</v>
      </c>
      <c r="V23" s="15">
        <v>408383</v>
      </c>
      <c r="W23" s="14">
        <v>951</v>
      </c>
      <c r="X23" s="15">
        <v>1024670</v>
      </c>
      <c r="Z23" s="3"/>
    </row>
    <row r="24" spans="1:26" ht="15" customHeight="1">
      <c r="A24" s="1">
        <v>15</v>
      </c>
      <c r="B24" s="1"/>
      <c r="D24" s="118"/>
      <c r="E24" s="29" t="s">
        <v>15</v>
      </c>
      <c r="F24" s="28" t="s">
        <v>64</v>
      </c>
      <c r="G24" s="80">
        <v>29647</v>
      </c>
      <c r="H24" s="81">
        <v>56275868</v>
      </c>
      <c r="I24" s="16">
        <v>7694</v>
      </c>
      <c r="J24" s="17">
        <v>11805827</v>
      </c>
      <c r="K24" s="16">
        <v>33</v>
      </c>
      <c r="L24" s="17">
        <v>60544</v>
      </c>
      <c r="M24" s="14">
        <v>7</v>
      </c>
      <c r="N24" s="15">
        <v>6186</v>
      </c>
      <c r="O24" s="14">
        <v>3431</v>
      </c>
      <c r="P24" s="15">
        <v>8406266</v>
      </c>
      <c r="Q24" s="14">
        <v>16542</v>
      </c>
      <c r="R24" s="15">
        <v>31442087</v>
      </c>
      <c r="S24" s="14">
        <v>401</v>
      </c>
      <c r="T24" s="15">
        <v>910181</v>
      </c>
      <c r="U24" s="14">
        <v>408</v>
      </c>
      <c r="V24" s="15">
        <v>790448</v>
      </c>
      <c r="W24" s="14">
        <v>1131</v>
      </c>
      <c r="X24" s="15">
        <v>2854329</v>
      </c>
      <c r="Z24" s="3"/>
    </row>
    <row r="25" spans="1:26" ht="15" customHeight="1">
      <c r="A25" s="1">
        <v>15</v>
      </c>
      <c r="B25" s="1"/>
      <c r="D25" s="26"/>
      <c r="E25" s="30"/>
      <c r="F25" s="31" t="s">
        <v>16</v>
      </c>
      <c r="G25" s="80">
        <v>168728</v>
      </c>
      <c r="H25" s="81">
        <v>148054629</v>
      </c>
      <c r="I25" s="32">
        <v>54349</v>
      </c>
      <c r="J25" s="33">
        <v>38846389</v>
      </c>
      <c r="K25" s="32">
        <v>598</v>
      </c>
      <c r="L25" s="33">
        <v>289169</v>
      </c>
      <c r="M25" s="32">
        <v>1481</v>
      </c>
      <c r="N25" s="33">
        <v>400259</v>
      </c>
      <c r="O25" s="32">
        <v>30765</v>
      </c>
      <c r="P25" s="33">
        <v>23764694</v>
      </c>
      <c r="Q25" s="32">
        <v>75089</v>
      </c>
      <c r="R25" s="33">
        <v>77264940</v>
      </c>
      <c r="S25" s="32">
        <v>1291</v>
      </c>
      <c r="T25" s="33">
        <v>1346101</v>
      </c>
      <c r="U25" s="32">
        <v>2196</v>
      </c>
      <c r="V25" s="33">
        <v>1651668</v>
      </c>
      <c r="W25" s="32">
        <v>2959</v>
      </c>
      <c r="X25" s="33">
        <v>4491409</v>
      </c>
      <c r="Z25" s="3"/>
    </row>
    <row r="26" spans="1:26" ht="19.5" customHeight="1">
      <c r="A26" s="1">
        <v>20</v>
      </c>
      <c r="B26" s="1"/>
      <c r="D26" s="34"/>
      <c r="E26" s="114" t="s">
        <v>61</v>
      </c>
      <c r="F26" s="115"/>
      <c r="G26" s="86"/>
      <c r="H26" s="87">
        <v>159208835</v>
      </c>
      <c r="I26" s="35"/>
      <c r="J26" s="36">
        <v>47919386</v>
      </c>
      <c r="K26" s="35"/>
      <c r="L26" s="36">
        <v>315190</v>
      </c>
      <c r="M26" s="35"/>
      <c r="N26" s="36">
        <v>418191</v>
      </c>
      <c r="O26" s="35"/>
      <c r="P26" s="36">
        <v>25099292</v>
      </c>
      <c r="Q26" s="35"/>
      <c r="R26" s="36">
        <v>77899148</v>
      </c>
      <c r="S26" s="35"/>
      <c r="T26" s="36">
        <v>1368014</v>
      </c>
      <c r="U26" s="35"/>
      <c r="V26" s="36">
        <v>1657352</v>
      </c>
      <c r="W26" s="35"/>
      <c r="X26" s="36">
        <v>4532262</v>
      </c>
      <c r="Z26" s="3"/>
    </row>
    <row r="27" spans="1:26" ht="15" customHeight="1" hidden="1">
      <c r="A27" s="1">
        <v>15</v>
      </c>
      <c r="B27" s="1"/>
      <c r="D27" s="119" t="s">
        <v>65</v>
      </c>
      <c r="E27" s="104" t="s">
        <v>17</v>
      </c>
      <c r="F27" s="116"/>
      <c r="G27" s="78">
        <v>0</v>
      </c>
      <c r="H27" s="79">
        <v>0</v>
      </c>
      <c r="I27" s="37"/>
      <c r="J27" s="38"/>
      <c r="K27" s="37"/>
      <c r="L27" s="38"/>
      <c r="M27" s="37"/>
      <c r="N27" s="38"/>
      <c r="O27" s="37"/>
      <c r="P27" s="38"/>
      <c r="Q27" s="37"/>
      <c r="R27" s="38"/>
      <c r="S27" s="37"/>
      <c r="T27" s="38"/>
      <c r="U27" s="37"/>
      <c r="V27" s="38"/>
      <c r="W27" s="37"/>
      <c r="X27" s="38"/>
      <c r="Z27" s="3"/>
    </row>
    <row r="28" spans="1:26" ht="15" customHeight="1">
      <c r="A28" s="1">
        <v>15</v>
      </c>
      <c r="B28" s="1"/>
      <c r="D28" s="120"/>
      <c r="E28" s="112" t="s">
        <v>18</v>
      </c>
      <c r="F28" s="117"/>
      <c r="G28" s="80">
        <v>35272</v>
      </c>
      <c r="H28" s="81">
        <v>1181471</v>
      </c>
      <c r="I28" s="16">
        <v>15946</v>
      </c>
      <c r="J28" s="17">
        <v>504075</v>
      </c>
      <c r="K28" s="16">
        <v>568</v>
      </c>
      <c r="L28" s="17">
        <v>31815</v>
      </c>
      <c r="M28" s="14">
        <v>600</v>
      </c>
      <c r="N28" s="15">
        <v>20937</v>
      </c>
      <c r="O28" s="14">
        <v>3841</v>
      </c>
      <c r="P28" s="15">
        <v>123962</v>
      </c>
      <c r="Q28" s="14">
        <v>1984</v>
      </c>
      <c r="R28" s="15">
        <v>58964</v>
      </c>
      <c r="S28" s="14">
        <v>12000</v>
      </c>
      <c r="T28" s="15">
        <v>432534</v>
      </c>
      <c r="U28" s="14">
        <v>183</v>
      </c>
      <c r="V28" s="15">
        <v>6860</v>
      </c>
      <c r="W28" s="14">
        <v>150</v>
      </c>
      <c r="X28" s="15">
        <v>2324</v>
      </c>
      <c r="Z28" s="3"/>
    </row>
    <row r="29" spans="1:26" ht="15" customHeight="1" hidden="1">
      <c r="A29" s="1">
        <v>15</v>
      </c>
      <c r="B29" s="1"/>
      <c r="D29" s="120"/>
      <c r="E29" s="112" t="s">
        <v>19</v>
      </c>
      <c r="F29" s="117"/>
      <c r="G29" s="80"/>
      <c r="H29" s="81"/>
      <c r="I29" s="16"/>
      <c r="J29" s="17"/>
      <c r="K29" s="14"/>
      <c r="L29" s="15"/>
      <c r="M29" s="14"/>
      <c r="N29" s="15"/>
      <c r="O29" s="14"/>
      <c r="P29" s="15"/>
      <c r="Q29" s="14"/>
      <c r="R29" s="15"/>
      <c r="S29" s="14"/>
      <c r="T29" s="15"/>
      <c r="U29" s="14"/>
      <c r="V29" s="15"/>
      <c r="W29" s="14"/>
      <c r="X29" s="15"/>
      <c r="Z29" s="3"/>
    </row>
    <row r="30" spans="1:26" ht="15" customHeight="1">
      <c r="A30" s="1">
        <v>15</v>
      </c>
      <c r="B30" s="1"/>
      <c r="D30" s="120"/>
      <c r="E30" s="112" t="s">
        <v>20</v>
      </c>
      <c r="F30" s="117"/>
      <c r="G30" s="80">
        <v>29093</v>
      </c>
      <c r="H30" s="81">
        <v>383486</v>
      </c>
      <c r="I30" s="16">
        <v>23391</v>
      </c>
      <c r="J30" s="17">
        <v>274434</v>
      </c>
      <c r="K30" s="16">
        <v>138</v>
      </c>
      <c r="L30" s="17">
        <v>3639</v>
      </c>
      <c r="M30" s="14"/>
      <c r="N30" s="15"/>
      <c r="O30" s="14">
        <v>1117</v>
      </c>
      <c r="P30" s="15">
        <v>25637</v>
      </c>
      <c r="Q30" s="14">
        <v>1589</v>
      </c>
      <c r="R30" s="15">
        <v>41629</v>
      </c>
      <c r="S30" s="14">
        <v>1396</v>
      </c>
      <c r="T30" s="15">
        <v>21297</v>
      </c>
      <c r="U30" s="14">
        <v>1412</v>
      </c>
      <c r="V30" s="15">
        <v>16154</v>
      </c>
      <c r="W30" s="14">
        <v>50</v>
      </c>
      <c r="X30" s="15">
        <v>696</v>
      </c>
      <c r="Z30" s="3"/>
    </row>
    <row r="31" spans="1:26" ht="19.5" customHeight="1">
      <c r="A31" s="1">
        <v>15</v>
      </c>
      <c r="B31" s="1"/>
      <c r="D31" s="121"/>
      <c r="E31" s="114" t="s">
        <v>66</v>
      </c>
      <c r="F31" s="115"/>
      <c r="G31" s="82"/>
      <c r="H31" s="83">
        <v>1564957</v>
      </c>
      <c r="I31" s="19"/>
      <c r="J31" s="20">
        <v>778509</v>
      </c>
      <c r="K31" s="19"/>
      <c r="L31" s="20">
        <v>35454</v>
      </c>
      <c r="M31" s="19"/>
      <c r="N31" s="20">
        <v>20937</v>
      </c>
      <c r="O31" s="19"/>
      <c r="P31" s="20">
        <v>149599</v>
      </c>
      <c r="Q31" s="19"/>
      <c r="R31" s="20">
        <v>100593</v>
      </c>
      <c r="S31" s="19"/>
      <c r="T31" s="20">
        <v>453831</v>
      </c>
      <c r="U31" s="19"/>
      <c r="V31" s="20">
        <v>23014</v>
      </c>
      <c r="W31" s="19"/>
      <c r="X31" s="20">
        <v>3020</v>
      </c>
      <c r="Z31" s="3"/>
    </row>
    <row r="32" spans="1:26" ht="15" customHeight="1">
      <c r="A32" s="1">
        <v>15</v>
      </c>
      <c r="B32" s="1"/>
      <c r="D32" s="21"/>
      <c r="E32" s="104" t="s">
        <v>21</v>
      </c>
      <c r="F32" s="116"/>
      <c r="G32" s="84">
        <v>36228</v>
      </c>
      <c r="H32" s="85">
        <v>6158877</v>
      </c>
      <c r="I32" s="22">
        <v>11411</v>
      </c>
      <c r="J32" s="23">
        <v>266531</v>
      </c>
      <c r="K32" s="22">
        <v>121</v>
      </c>
      <c r="L32" s="23">
        <v>15074</v>
      </c>
      <c r="M32" s="24">
        <v>1</v>
      </c>
      <c r="N32" s="25">
        <v>387</v>
      </c>
      <c r="O32" s="24">
        <v>22151</v>
      </c>
      <c r="P32" s="25">
        <v>5259761</v>
      </c>
      <c r="Q32" s="24">
        <v>1167</v>
      </c>
      <c r="R32" s="25">
        <v>416045</v>
      </c>
      <c r="S32" s="24">
        <v>863</v>
      </c>
      <c r="T32" s="25">
        <v>19360</v>
      </c>
      <c r="U32" s="24">
        <v>45</v>
      </c>
      <c r="V32" s="25">
        <v>5999</v>
      </c>
      <c r="W32" s="24">
        <v>469</v>
      </c>
      <c r="X32" s="25">
        <v>175720</v>
      </c>
      <c r="Z32" s="3"/>
    </row>
    <row r="33" spans="1:26" ht="15" customHeight="1">
      <c r="A33" s="1">
        <v>15</v>
      </c>
      <c r="B33" s="1"/>
      <c r="D33" s="26"/>
      <c r="E33" s="112" t="s">
        <v>22</v>
      </c>
      <c r="F33" s="117"/>
      <c r="G33" s="80">
        <v>1169062</v>
      </c>
      <c r="H33" s="81">
        <v>22712041</v>
      </c>
      <c r="I33" s="16">
        <v>438222</v>
      </c>
      <c r="J33" s="17">
        <v>4988738</v>
      </c>
      <c r="K33" s="16">
        <v>10108</v>
      </c>
      <c r="L33" s="17">
        <v>327697</v>
      </c>
      <c r="M33" s="16">
        <v>27167</v>
      </c>
      <c r="N33" s="17">
        <v>638358</v>
      </c>
      <c r="O33" s="14">
        <v>341487</v>
      </c>
      <c r="P33" s="15">
        <v>8602966</v>
      </c>
      <c r="Q33" s="14">
        <v>151699</v>
      </c>
      <c r="R33" s="15">
        <v>3608728</v>
      </c>
      <c r="S33" s="14">
        <v>130576</v>
      </c>
      <c r="T33" s="15">
        <v>2964731</v>
      </c>
      <c r="U33" s="14">
        <v>16066</v>
      </c>
      <c r="V33" s="15">
        <v>507107</v>
      </c>
      <c r="W33" s="14">
        <v>53737</v>
      </c>
      <c r="X33" s="15">
        <v>1073716</v>
      </c>
      <c r="Z33" s="3"/>
    </row>
    <row r="34" spans="1:26" ht="15" customHeight="1">
      <c r="A34" s="1">
        <v>15</v>
      </c>
      <c r="B34" s="1"/>
      <c r="D34" s="118" t="s">
        <v>23</v>
      </c>
      <c r="E34" s="112" t="s">
        <v>24</v>
      </c>
      <c r="F34" s="117"/>
      <c r="G34" s="80">
        <v>3809</v>
      </c>
      <c r="H34" s="81">
        <v>519088</v>
      </c>
      <c r="I34" s="16">
        <v>2170</v>
      </c>
      <c r="J34" s="17">
        <v>291045</v>
      </c>
      <c r="K34" s="14"/>
      <c r="L34" s="15"/>
      <c r="M34" s="14">
        <v>90</v>
      </c>
      <c r="N34" s="15">
        <v>2142</v>
      </c>
      <c r="O34" s="14">
        <v>457</v>
      </c>
      <c r="P34" s="15">
        <v>118201</v>
      </c>
      <c r="Q34" s="14">
        <v>884</v>
      </c>
      <c r="R34" s="15">
        <v>99505</v>
      </c>
      <c r="S34" s="14"/>
      <c r="T34" s="15"/>
      <c r="U34" s="14">
        <v>3</v>
      </c>
      <c r="V34" s="15">
        <v>1133</v>
      </c>
      <c r="W34" s="14">
        <v>205</v>
      </c>
      <c r="X34" s="15">
        <v>7062</v>
      </c>
      <c r="Z34" s="3"/>
    </row>
    <row r="35" spans="1:26" ht="15" customHeight="1">
      <c r="A35" s="1">
        <v>15</v>
      </c>
      <c r="B35" s="1"/>
      <c r="D35" s="118"/>
      <c r="E35" s="112" t="s">
        <v>25</v>
      </c>
      <c r="F35" s="117"/>
      <c r="G35" s="80">
        <v>24493</v>
      </c>
      <c r="H35" s="81">
        <v>1846804</v>
      </c>
      <c r="I35" s="16">
        <v>15103</v>
      </c>
      <c r="J35" s="17">
        <v>463284</v>
      </c>
      <c r="K35" s="16">
        <v>442</v>
      </c>
      <c r="L35" s="17">
        <v>2109</v>
      </c>
      <c r="M35" s="14">
        <v>100</v>
      </c>
      <c r="N35" s="15">
        <v>3050</v>
      </c>
      <c r="O35" s="14">
        <v>6190</v>
      </c>
      <c r="P35" s="15">
        <v>1173342</v>
      </c>
      <c r="Q35" s="14">
        <v>1745</v>
      </c>
      <c r="R35" s="15">
        <v>161824</v>
      </c>
      <c r="S35" s="14"/>
      <c r="T35" s="15"/>
      <c r="U35" s="14">
        <v>15</v>
      </c>
      <c r="V35" s="15">
        <v>1876</v>
      </c>
      <c r="W35" s="14">
        <v>898</v>
      </c>
      <c r="X35" s="15">
        <v>41319</v>
      </c>
      <c r="Z35" s="3"/>
    </row>
    <row r="36" spans="1:26" ht="15" customHeight="1">
      <c r="A36" s="1">
        <v>15</v>
      </c>
      <c r="B36" s="1"/>
      <c r="D36" s="118"/>
      <c r="E36" s="112" t="s">
        <v>26</v>
      </c>
      <c r="F36" s="117"/>
      <c r="G36" s="80">
        <v>0</v>
      </c>
      <c r="H36" s="81">
        <v>0</v>
      </c>
      <c r="I36" s="16"/>
      <c r="J36" s="17"/>
      <c r="K36" s="14"/>
      <c r="L36" s="15"/>
      <c r="M36" s="14"/>
      <c r="N36" s="15"/>
      <c r="O36" s="14"/>
      <c r="P36" s="15"/>
      <c r="Q36" s="14"/>
      <c r="R36" s="15"/>
      <c r="S36" s="14"/>
      <c r="T36" s="15"/>
      <c r="U36" s="14"/>
      <c r="V36" s="15"/>
      <c r="W36" s="14"/>
      <c r="X36" s="15"/>
      <c r="Z36" s="3"/>
    </row>
    <row r="37" spans="1:26" ht="15" customHeight="1">
      <c r="A37" s="1">
        <v>15</v>
      </c>
      <c r="B37" s="1"/>
      <c r="D37" s="118"/>
      <c r="E37" s="112" t="s">
        <v>27</v>
      </c>
      <c r="F37" s="117"/>
      <c r="G37" s="80">
        <v>487</v>
      </c>
      <c r="H37" s="81">
        <v>586189</v>
      </c>
      <c r="I37" s="16">
        <v>338</v>
      </c>
      <c r="J37" s="17">
        <v>537950</v>
      </c>
      <c r="K37" s="14">
        <v>4</v>
      </c>
      <c r="L37" s="15">
        <v>4530</v>
      </c>
      <c r="M37" s="14"/>
      <c r="N37" s="15"/>
      <c r="O37" s="14">
        <v>131</v>
      </c>
      <c r="P37" s="15">
        <v>34538</v>
      </c>
      <c r="Q37" s="14">
        <v>5</v>
      </c>
      <c r="R37" s="15">
        <v>3005</v>
      </c>
      <c r="S37" s="14"/>
      <c r="T37" s="15"/>
      <c r="U37" s="14"/>
      <c r="V37" s="15"/>
      <c r="W37" s="14">
        <v>9</v>
      </c>
      <c r="X37" s="15">
        <v>6166</v>
      </c>
      <c r="Z37" s="3"/>
    </row>
    <row r="38" spans="1:26" ht="15" customHeight="1">
      <c r="A38" s="1">
        <v>15</v>
      </c>
      <c r="B38" s="1"/>
      <c r="D38" s="118"/>
      <c r="E38" s="112" t="s">
        <v>28</v>
      </c>
      <c r="F38" s="117"/>
      <c r="G38" s="80">
        <v>2624</v>
      </c>
      <c r="H38" s="81">
        <v>7815403</v>
      </c>
      <c r="I38" s="16">
        <v>2495</v>
      </c>
      <c r="J38" s="17">
        <v>7675639</v>
      </c>
      <c r="K38" s="14">
        <v>11</v>
      </c>
      <c r="L38" s="15">
        <v>1460</v>
      </c>
      <c r="M38" s="14">
        <v>2</v>
      </c>
      <c r="N38" s="15">
        <v>420</v>
      </c>
      <c r="O38" s="14">
        <v>17</v>
      </c>
      <c r="P38" s="15">
        <v>3742</v>
      </c>
      <c r="Q38" s="14">
        <v>3</v>
      </c>
      <c r="R38" s="15">
        <v>3323</v>
      </c>
      <c r="S38" s="14"/>
      <c r="T38" s="15"/>
      <c r="U38" s="14">
        <v>95</v>
      </c>
      <c r="V38" s="15">
        <v>119905</v>
      </c>
      <c r="W38" s="14">
        <v>1</v>
      </c>
      <c r="X38" s="15">
        <v>10914</v>
      </c>
      <c r="Z38" s="3"/>
    </row>
    <row r="39" spans="1:26" ht="15" customHeight="1">
      <c r="A39" s="1">
        <v>15</v>
      </c>
      <c r="B39" s="1"/>
      <c r="D39" s="118"/>
      <c r="E39" s="112" t="s">
        <v>29</v>
      </c>
      <c r="F39" s="117"/>
      <c r="G39" s="80">
        <v>78</v>
      </c>
      <c r="H39" s="81">
        <v>23408</v>
      </c>
      <c r="I39" s="16">
        <v>76</v>
      </c>
      <c r="J39" s="17">
        <v>21686</v>
      </c>
      <c r="K39" s="14">
        <v>2</v>
      </c>
      <c r="L39" s="15">
        <v>1722</v>
      </c>
      <c r="M39" s="14"/>
      <c r="N39" s="15"/>
      <c r="O39" s="14"/>
      <c r="P39" s="15"/>
      <c r="Q39" s="14"/>
      <c r="R39" s="15"/>
      <c r="S39" s="14"/>
      <c r="T39" s="15"/>
      <c r="U39" s="14"/>
      <c r="V39" s="15"/>
      <c r="W39" s="14"/>
      <c r="X39" s="15"/>
      <c r="Z39" s="3"/>
    </row>
    <row r="40" spans="1:26" ht="15" customHeight="1">
      <c r="A40" s="1">
        <v>15</v>
      </c>
      <c r="B40" s="1"/>
      <c r="D40" s="118"/>
      <c r="E40" s="112" t="s">
        <v>30</v>
      </c>
      <c r="F40" s="117"/>
      <c r="G40" s="80">
        <v>62</v>
      </c>
      <c r="H40" s="81">
        <v>132721</v>
      </c>
      <c r="I40" s="16">
        <v>61</v>
      </c>
      <c r="J40" s="17">
        <v>130971</v>
      </c>
      <c r="K40" s="14"/>
      <c r="L40" s="15"/>
      <c r="M40" s="14">
        <v>1</v>
      </c>
      <c r="N40" s="15">
        <v>1750</v>
      </c>
      <c r="O40" s="14"/>
      <c r="P40" s="15"/>
      <c r="Q40" s="14"/>
      <c r="R40" s="15"/>
      <c r="S40" s="14"/>
      <c r="T40" s="15"/>
      <c r="U40" s="14"/>
      <c r="V40" s="15"/>
      <c r="W40" s="14"/>
      <c r="X40" s="15"/>
      <c r="Z40" s="3"/>
    </row>
    <row r="41" spans="1:26" ht="15" customHeight="1">
      <c r="A41" s="1">
        <v>15</v>
      </c>
      <c r="B41" s="1"/>
      <c r="D41" s="118"/>
      <c r="E41" s="112" t="s">
        <v>31</v>
      </c>
      <c r="F41" s="117"/>
      <c r="G41" s="80">
        <v>3788</v>
      </c>
      <c r="H41" s="81">
        <v>370275</v>
      </c>
      <c r="I41" s="16">
        <v>3379</v>
      </c>
      <c r="J41" s="17">
        <v>213009</v>
      </c>
      <c r="K41" s="14"/>
      <c r="L41" s="15"/>
      <c r="M41" s="14">
        <v>17</v>
      </c>
      <c r="N41" s="15">
        <v>4088</v>
      </c>
      <c r="O41" s="14">
        <v>17</v>
      </c>
      <c r="P41" s="15">
        <v>2340</v>
      </c>
      <c r="Q41" s="14">
        <v>10</v>
      </c>
      <c r="R41" s="15">
        <v>92599</v>
      </c>
      <c r="S41" s="14"/>
      <c r="T41" s="15"/>
      <c r="U41" s="14">
        <v>352</v>
      </c>
      <c r="V41" s="15">
        <v>55347</v>
      </c>
      <c r="W41" s="14">
        <v>13</v>
      </c>
      <c r="X41" s="15">
        <v>2892</v>
      </c>
      <c r="Z41" s="3"/>
    </row>
    <row r="42" spans="1:26" ht="15" customHeight="1">
      <c r="A42" s="1">
        <v>15</v>
      </c>
      <c r="B42" s="1"/>
      <c r="D42" s="118"/>
      <c r="E42" s="122" t="s">
        <v>32</v>
      </c>
      <c r="F42" s="123"/>
      <c r="G42" s="80">
        <v>130</v>
      </c>
      <c r="H42" s="81">
        <v>991975</v>
      </c>
      <c r="I42" s="16">
        <v>125</v>
      </c>
      <c r="J42" s="17">
        <v>959627</v>
      </c>
      <c r="K42" s="14"/>
      <c r="L42" s="15"/>
      <c r="M42" s="14"/>
      <c r="N42" s="15"/>
      <c r="O42" s="14">
        <v>1</v>
      </c>
      <c r="P42" s="15">
        <v>10592</v>
      </c>
      <c r="Q42" s="14">
        <v>2</v>
      </c>
      <c r="R42" s="15">
        <v>8772</v>
      </c>
      <c r="S42" s="14"/>
      <c r="T42" s="15"/>
      <c r="U42" s="14"/>
      <c r="V42" s="15"/>
      <c r="W42" s="14">
        <v>2</v>
      </c>
      <c r="X42" s="15">
        <v>12984</v>
      </c>
      <c r="Z42" s="3"/>
    </row>
    <row r="43" spans="1:26" ht="15" customHeight="1">
      <c r="A43" s="1">
        <v>15</v>
      </c>
      <c r="B43" s="1"/>
      <c r="D43" s="118"/>
      <c r="E43" s="122" t="s">
        <v>33</v>
      </c>
      <c r="F43" s="123"/>
      <c r="G43" s="80"/>
      <c r="H43" s="81">
        <v>1634310</v>
      </c>
      <c r="I43" s="14"/>
      <c r="J43" s="17">
        <v>961792</v>
      </c>
      <c r="K43" s="14"/>
      <c r="L43" s="17">
        <v>1564</v>
      </c>
      <c r="M43" s="14"/>
      <c r="N43" s="15">
        <v>7517</v>
      </c>
      <c r="O43" s="14"/>
      <c r="P43" s="15">
        <v>297124</v>
      </c>
      <c r="Q43" s="14"/>
      <c r="R43" s="15">
        <v>275955</v>
      </c>
      <c r="S43" s="14"/>
      <c r="T43" s="15">
        <v>13199</v>
      </c>
      <c r="U43" s="14"/>
      <c r="V43" s="15">
        <v>50358</v>
      </c>
      <c r="W43" s="14"/>
      <c r="X43" s="15">
        <v>26801</v>
      </c>
      <c r="Z43" s="3"/>
    </row>
    <row r="44" spans="1:26" ht="15" customHeight="1">
      <c r="A44" s="1">
        <v>15</v>
      </c>
      <c r="B44" s="1"/>
      <c r="D44" s="26"/>
      <c r="E44" s="112" t="s">
        <v>34</v>
      </c>
      <c r="F44" s="117"/>
      <c r="G44" s="80"/>
      <c r="H44" s="81">
        <v>4868673</v>
      </c>
      <c r="I44" s="16"/>
      <c r="J44" s="17">
        <v>1673583</v>
      </c>
      <c r="K44" s="14"/>
      <c r="L44" s="17">
        <v>1258</v>
      </c>
      <c r="M44" s="14"/>
      <c r="N44" s="15">
        <v>8025</v>
      </c>
      <c r="O44" s="14"/>
      <c r="P44" s="15">
        <v>860070</v>
      </c>
      <c r="Q44" s="14"/>
      <c r="R44" s="15">
        <v>2145909</v>
      </c>
      <c r="S44" s="14"/>
      <c r="T44" s="15">
        <v>40422</v>
      </c>
      <c r="U44" s="14"/>
      <c r="V44" s="15">
        <v>19375</v>
      </c>
      <c r="W44" s="14"/>
      <c r="X44" s="15">
        <v>120031</v>
      </c>
      <c r="Z44" s="3"/>
    </row>
    <row r="45" spans="1:26" ht="19.5" customHeight="1">
      <c r="A45" s="1">
        <v>15</v>
      </c>
      <c r="B45" s="1"/>
      <c r="D45" s="34"/>
      <c r="E45" s="114" t="s">
        <v>66</v>
      </c>
      <c r="F45" s="115"/>
      <c r="G45" s="86"/>
      <c r="H45" s="87">
        <v>47659764</v>
      </c>
      <c r="I45" s="35"/>
      <c r="J45" s="36">
        <v>18183855</v>
      </c>
      <c r="K45" s="35"/>
      <c r="L45" s="36">
        <v>355414</v>
      </c>
      <c r="M45" s="35"/>
      <c r="N45" s="36">
        <v>665737</v>
      </c>
      <c r="O45" s="35"/>
      <c r="P45" s="36">
        <v>16362676</v>
      </c>
      <c r="Q45" s="35"/>
      <c r="R45" s="36">
        <v>6815665</v>
      </c>
      <c r="S45" s="35"/>
      <c r="T45" s="36">
        <v>3037712</v>
      </c>
      <c r="U45" s="35"/>
      <c r="V45" s="36">
        <v>761100</v>
      </c>
      <c r="W45" s="35"/>
      <c r="X45" s="36">
        <v>1477605</v>
      </c>
      <c r="Z45" s="3"/>
    </row>
    <row r="46" spans="1:26" ht="15" customHeight="1">
      <c r="A46" s="1">
        <v>15</v>
      </c>
      <c r="B46" s="1"/>
      <c r="D46" s="91" t="s">
        <v>67</v>
      </c>
      <c r="E46" s="104" t="s">
        <v>35</v>
      </c>
      <c r="F46" s="116"/>
      <c r="G46" s="78">
        <v>436</v>
      </c>
      <c r="H46" s="79">
        <v>2092610</v>
      </c>
      <c r="I46" s="12">
        <v>389</v>
      </c>
      <c r="J46" s="13">
        <v>1812636</v>
      </c>
      <c r="K46" s="37"/>
      <c r="L46" s="38"/>
      <c r="M46" s="37">
        <v>1</v>
      </c>
      <c r="N46" s="38">
        <v>881</v>
      </c>
      <c r="O46" s="37">
        <v>13</v>
      </c>
      <c r="P46" s="38">
        <v>105985</v>
      </c>
      <c r="Q46" s="37">
        <v>10</v>
      </c>
      <c r="R46" s="38">
        <v>38490</v>
      </c>
      <c r="S46" s="37">
        <v>13</v>
      </c>
      <c r="T46" s="38">
        <v>91629</v>
      </c>
      <c r="U46" s="37">
        <v>6</v>
      </c>
      <c r="V46" s="38">
        <v>9357</v>
      </c>
      <c r="W46" s="37">
        <v>4</v>
      </c>
      <c r="X46" s="38">
        <v>33632</v>
      </c>
      <c r="Z46" s="3"/>
    </row>
    <row r="47" spans="1:26" ht="15" customHeight="1">
      <c r="A47" s="1">
        <v>15</v>
      </c>
      <c r="B47" s="1"/>
      <c r="D47" s="124"/>
      <c r="E47" s="112" t="s">
        <v>36</v>
      </c>
      <c r="F47" s="117"/>
      <c r="G47" s="80">
        <v>0</v>
      </c>
      <c r="H47" s="81">
        <v>0</v>
      </c>
      <c r="I47" s="16"/>
      <c r="J47" s="17"/>
      <c r="K47" s="14"/>
      <c r="L47" s="15"/>
      <c r="M47" s="14"/>
      <c r="N47" s="15"/>
      <c r="O47" s="14"/>
      <c r="P47" s="15"/>
      <c r="Q47" s="14"/>
      <c r="R47" s="15"/>
      <c r="S47" s="14"/>
      <c r="T47" s="15"/>
      <c r="U47" s="14"/>
      <c r="V47" s="15"/>
      <c r="W47" s="14"/>
      <c r="X47" s="15"/>
      <c r="Z47" s="3"/>
    </row>
    <row r="48" spans="1:26" ht="15" customHeight="1">
      <c r="A48" s="1">
        <v>15</v>
      </c>
      <c r="B48" s="1"/>
      <c r="D48" s="124"/>
      <c r="E48" s="112" t="s">
        <v>37</v>
      </c>
      <c r="F48" s="117"/>
      <c r="G48" s="80">
        <v>186</v>
      </c>
      <c r="H48" s="81">
        <v>174659</v>
      </c>
      <c r="I48" s="16">
        <v>163</v>
      </c>
      <c r="J48" s="17">
        <v>152928</v>
      </c>
      <c r="K48" s="14"/>
      <c r="L48" s="15"/>
      <c r="M48" s="14"/>
      <c r="N48" s="15"/>
      <c r="O48" s="14">
        <v>4</v>
      </c>
      <c r="P48" s="15">
        <v>15759</v>
      </c>
      <c r="Q48" s="14">
        <v>7</v>
      </c>
      <c r="R48" s="15">
        <v>3487</v>
      </c>
      <c r="S48" s="14">
        <v>12</v>
      </c>
      <c r="T48" s="15">
        <v>2485</v>
      </c>
      <c r="U48" s="14"/>
      <c r="V48" s="15"/>
      <c r="W48" s="14"/>
      <c r="X48" s="15"/>
      <c r="Z48" s="3"/>
    </row>
    <row r="49" spans="1:26" ht="15" customHeight="1">
      <c r="A49" s="1">
        <v>15</v>
      </c>
      <c r="B49" s="1"/>
      <c r="D49" s="124"/>
      <c r="E49" s="112" t="s">
        <v>38</v>
      </c>
      <c r="F49" s="117"/>
      <c r="G49" s="80">
        <v>179</v>
      </c>
      <c r="H49" s="81">
        <v>361752</v>
      </c>
      <c r="I49" s="16">
        <v>135</v>
      </c>
      <c r="J49" s="17">
        <v>289040</v>
      </c>
      <c r="K49" s="14"/>
      <c r="L49" s="15"/>
      <c r="M49" s="14">
        <v>1</v>
      </c>
      <c r="N49" s="15">
        <v>315</v>
      </c>
      <c r="O49" s="14">
        <v>2</v>
      </c>
      <c r="P49" s="15">
        <v>2184</v>
      </c>
      <c r="Q49" s="14">
        <v>14</v>
      </c>
      <c r="R49" s="15">
        <v>13187</v>
      </c>
      <c r="S49" s="14">
        <v>6</v>
      </c>
      <c r="T49" s="15">
        <v>6291</v>
      </c>
      <c r="U49" s="14"/>
      <c r="V49" s="15"/>
      <c r="W49" s="14">
        <v>21</v>
      </c>
      <c r="X49" s="15">
        <v>50735</v>
      </c>
      <c r="Z49" s="3"/>
    </row>
    <row r="50" spans="1:26" ht="15" customHeight="1">
      <c r="A50" s="1">
        <v>15</v>
      </c>
      <c r="B50" s="1"/>
      <c r="D50" s="124"/>
      <c r="E50" s="112" t="s">
        <v>39</v>
      </c>
      <c r="F50" s="117"/>
      <c r="G50" s="80"/>
      <c r="H50" s="81">
        <v>424481</v>
      </c>
      <c r="I50" s="14"/>
      <c r="J50" s="17">
        <v>281024</v>
      </c>
      <c r="K50" s="14"/>
      <c r="L50" s="15">
        <v>380</v>
      </c>
      <c r="M50" s="14"/>
      <c r="N50" s="15">
        <v>20331</v>
      </c>
      <c r="O50" s="16"/>
      <c r="P50" s="15">
        <v>11972</v>
      </c>
      <c r="Q50" s="14"/>
      <c r="R50" s="15">
        <v>68544</v>
      </c>
      <c r="S50" s="14"/>
      <c r="T50" s="15">
        <v>27093</v>
      </c>
      <c r="U50" s="14"/>
      <c r="V50" s="15">
        <v>14519</v>
      </c>
      <c r="W50" s="14"/>
      <c r="X50" s="15">
        <v>618</v>
      </c>
      <c r="Z50" s="3"/>
    </row>
    <row r="51" spans="1:26" ht="19.5" customHeight="1">
      <c r="A51" s="1">
        <v>15</v>
      </c>
      <c r="B51" s="1"/>
      <c r="D51" s="125"/>
      <c r="E51" s="114" t="s">
        <v>68</v>
      </c>
      <c r="F51" s="115"/>
      <c r="G51" s="82"/>
      <c r="H51" s="83">
        <v>3053502</v>
      </c>
      <c r="I51" s="19"/>
      <c r="J51" s="20">
        <v>2535628</v>
      </c>
      <c r="K51" s="19"/>
      <c r="L51" s="20">
        <v>380</v>
      </c>
      <c r="M51" s="19"/>
      <c r="N51" s="20">
        <v>21527</v>
      </c>
      <c r="O51" s="19"/>
      <c r="P51" s="20">
        <v>135900</v>
      </c>
      <c r="Q51" s="19"/>
      <c r="R51" s="20">
        <v>123708</v>
      </c>
      <c r="S51" s="19"/>
      <c r="T51" s="20">
        <v>127498</v>
      </c>
      <c r="U51" s="19"/>
      <c r="V51" s="20">
        <v>23876</v>
      </c>
      <c r="W51" s="19"/>
      <c r="X51" s="20">
        <v>84985</v>
      </c>
      <c r="Z51" s="3"/>
    </row>
    <row r="52" spans="1:26" ht="15" customHeight="1">
      <c r="A52" s="1">
        <v>15</v>
      </c>
      <c r="B52" s="1"/>
      <c r="D52" s="126" t="s">
        <v>40</v>
      </c>
      <c r="E52" s="127"/>
      <c r="F52" s="128"/>
      <c r="G52" s="84">
        <v>329240</v>
      </c>
      <c r="H52" s="85">
        <v>6780305</v>
      </c>
      <c r="I52" s="22">
        <v>42854</v>
      </c>
      <c r="J52" s="23">
        <v>818335</v>
      </c>
      <c r="K52" s="22">
        <v>12066</v>
      </c>
      <c r="L52" s="23">
        <v>292695</v>
      </c>
      <c r="M52" s="24">
        <v>31041</v>
      </c>
      <c r="N52" s="25">
        <v>566613</v>
      </c>
      <c r="O52" s="24">
        <v>135218</v>
      </c>
      <c r="P52" s="25">
        <v>3080895</v>
      </c>
      <c r="Q52" s="24">
        <v>83876</v>
      </c>
      <c r="R52" s="25">
        <v>1510053</v>
      </c>
      <c r="S52" s="24">
        <v>13978</v>
      </c>
      <c r="T52" s="25">
        <v>295002</v>
      </c>
      <c r="U52" s="24">
        <v>923</v>
      </c>
      <c r="V52" s="25">
        <v>21375</v>
      </c>
      <c r="W52" s="24">
        <v>9284</v>
      </c>
      <c r="X52" s="25">
        <v>195337</v>
      </c>
      <c r="Z52" s="3"/>
    </row>
    <row r="53" spans="1:26" ht="15" customHeight="1">
      <c r="A53" s="1">
        <v>15</v>
      </c>
      <c r="B53" s="1"/>
      <c r="D53" s="129" t="s">
        <v>41</v>
      </c>
      <c r="E53" s="130"/>
      <c r="F53" s="117"/>
      <c r="G53" s="80"/>
      <c r="H53" s="81">
        <v>378814</v>
      </c>
      <c r="I53" s="14"/>
      <c r="J53" s="17">
        <v>70698</v>
      </c>
      <c r="K53" s="14"/>
      <c r="L53" s="17">
        <v>16476</v>
      </c>
      <c r="M53" s="14"/>
      <c r="N53" s="15">
        <v>5970</v>
      </c>
      <c r="O53" s="14"/>
      <c r="P53" s="15">
        <v>217258</v>
      </c>
      <c r="Q53" s="14"/>
      <c r="R53" s="15">
        <v>42815</v>
      </c>
      <c r="S53" s="14"/>
      <c r="T53" s="15">
        <v>9256</v>
      </c>
      <c r="U53" s="14"/>
      <c r="V53" s="15">
        <v>12941</v>
      </c>
      <c r="W53" s="14"/>
      <c r="X53" s="15">
        <v>3400</v>
      </c>
      <c r="Z53" s="3"/>
    </row>
    <row r="54" spans="1:26" ht="15" customHeight="1">
      <c r="A54" s="1">
        <v>15</v>
      </c>
      <c r="B54" s="1"/>
      <c r="D54" s="131" t="s">
        <v>42</v>
      </c>
      <c r="E54" s="132"/>
      <c r="F54" s="133"/>
      <c r="G54" s="86">
        <v>36</v>
      </c>
      <c r="H54" s="87">
        <v>11407</v>
      </c>
      <c r="I54" s="39">
        <v>35</v>
      </c>
      <c r="J54" s="40">
        <v>10727</v>
      </c>
      <c r="K54" s="41"/>
      <c r="L54" s="42"/>
      <c r="M54" s="41">
        <v>1</v>
      </c>
      <c r="N54" s="42">
        <v>680</v>
      </c>
      <c r="O54" s="41"/>
      <c r="P54" s="42"/>
      <c r="Q54" s="41"/>
      <c r="R54" s="42"/>
      <c r="S54" s="41"/>
      <c r="T54" s="42"/>
      <c r="U54" s="41"/>
      <c r="V54" s="42"/>
      <c r="W54" s="41"/>
      <c r="X54" s="42"/>
      <c r="Z54" s="3"/>
    </row>
    <row r="55" spans="1:26" ht="15" customHeight="1">
      <c r="A55" s="1">
        <v>15</v>
      </c>
      <c r="B55" s="1"/>
      <c r="D55" s="134" t="s">
        <v>69</v>
      </c>
      <c r="E55" s="135"/>
      <c r="F55" s="136"/>
      <c r="G55" s="88">
        <v>19876</v>
      </c>
      <c r="H55" s="89">
        <v>3214376</v>
      </c>
      <c r="I55" s="43">
        <v>18</v>
      </c>
      <c r="J55" s="44">
        <v>8113</v>
      </c>
      <c r="K55" s="43">
        <v>1</v>
      </c>
      <c r="L55" s="44">
        <v>1608</v>
      </c>
      <c r="M55" s="43">
        <v>106</v>
      </c>
      <c r="N55" s="44">
        <v>12790</v>
      </c>
      <c r="O55" s="43">
        <v>5717</v>
      </c>
      <c r="P55" s="44">
        <v>1058460</v>
      </c>
      <c r="Q55" s="43">
        <v>14033</v>
      </c>
      <c r="R55" s="44">
        <v>2130057</v>
      </c>
      <c r="S55" s="45"/>
      <c r="T55" s="46"/>
      <c r="U55" s="45"/>
      <c r="V55" s="46"/>
      <c r="W55" s="45">
        <v>1</v>
      </c>
      <c r="X55" s="46">
        <v>3348</v>
      </c>
      <c r="Z55" s="3"/>
    </row>
    <row r="56" spans="2:26" ht="14.25">
      <c r="B56" s="3"/>
      <c r="E56" s="6" t="s">
        <v>70</v>
      </c>
      <c r="Z56" s="3"/>
    </row>
    <row r="57" spans="2:26" ht="14.25">
      <c r="B57" s="3"/>
      <c r="Z57" s="3"/>
    </row>
    <row r="58" spans="2:26" ht="14.25">
      <c r="B58" s="3"/>
      <c r="D58" s="137" t="s">
        <v>71</v>
      </c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Z58" s="3"/>
    </row>
    <row r="59" spans="1:26" ht="34.5" customHeight="1">
      <c r="A59" s="1">
        <v>35</v>
      </c>
      <c r="B59" s="1"/>
      <c r="D59" s="95" t="s">
        <v>72</v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6"/>
      <c r="P59" s="96"/>
      <c r="Q59" s="96"/>
      <c r="R59" s="96"/>
      <c r="S59" s="96"/>
      <c r="T59" s="96"/>
      <c r="U59" s="96"/>
      <c r="V59" s="96"/>
      <c r="W59" s="96"/>
      <c r="X59" s="96"/>
      <c r="Z59" s="3"/>
    </row>
    <row r="60" spans="1:26" s="4" customFormat="1" ht="17.25">
      <c r="A60" s="1">
        <v>18</v>
      </c>
      <c r="B60" s="1"/>
      <c r="D60" s="97" t="str">
        <f>D2</f>
        <v>平成２０年１～９月分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6"/>
      <c r="P60" s="96"/>
      <c r="Q60" s="96"/>
      <c r="R60" s="96"/>
      <c r="S60" s="96"/>
      <c r="T60" s="96"/>
      <c r="U60" s="96"/>
      <c r="V60" s="96"/>
      <c r="W60" s="96"/>
      <c r="X60" s="96"/>
      <c r="Z60" s="5"/>
    </row>
    <row r="61" spans="1:26" ht="14.25">
      <c r="A61" s="1">
        <v>15</v>
      </c>
      <c r="B61" s="1"/>
      <c r="Z61" s="3"/>
    </row>
    <row r="62" spans="1:26" ht="14.25">
      <c r="A62" s="1">
        <v>15</v>
      </c>
      <c r="B62" s="1"/>
      <c r="W62" s="6"/>
      <c r="Z62" s="3"/>
    </row>
    <row r="63" spans="1:26" ht="14.25">
      <c r="A63" s="1">
        <v>15</v>
      </c>
      <c r="B63" s="1"/>
      <c r="W63" s="6" t="s">
        <v>45</v>
      </c>
      <c r="Z63" s="3"/>
    </row>
    <row r="64" spans="1:26" ht="15" customHeight="1">
      <c r="A64" s="1">
        <v>15</v>
      </c>
      <c r="B64" s="1"/>
      <c r="D64" s="106" t="s">
        <v>47</v>
      </c>
      <c r="E64" s="107"/>
      <c r="F64" s="108"/>
      <c r="G64" s="109" t="s">
        <v>48</v>
      </c>
      <c r="H64" s="110"/>
      <c r="I64" s="93" t="s">
        <v>49</v>
      </c>
      <c r="J64" s="94"/>
      <c r="K64" s="93" t="s">
        <v>50</v>
      </c>
      <c r="L64" s="94"/>
      <c r="M64" s="93" t="s">
        <v>73</v>
      </c>
      <c r="N64" s="94"/>
      <c r="O64" s="93" t="s">
        <v>52</v>
      </c>
      <c r="P64" s="94"/>
      <c r="Q64" s="93" t="s">
        <v>53</v>
      </c>
      <c r="R64" s="94"/>
      <c r="S64" s="93" t="s">
        <v>54</v>
      </c>
      <c r="T64" s="94"/>
      <c r="U64" s="93" t="s">
        <v>55</v>
      </c>
      <c r="V64" s="94"/>
      <c r="W64" s="93" t="s">
        <v>56</v>
      </c>
      <c r="X64" s="94"/>
      <c r="Z64" s="3"/>
    </row>
    <row r="65" spans="1:26" ht="15" customHeight="1">
      <c r="A65" s="1">
        <v>15</v>
      </c>
      <c r="B65" s="1"/>
      <c r="D65" s="98" t="s">
        <v>57</v>
      </c>
      <c r="E65" s="99"/>
      <c r="F65" s="100"/>
      <c r="G65" s="90" t="s">
        <v>58</v>
      </c>
      <c r="H65" s="92" t="s">
        <v>59</v>
      </c>
      <c r="I65" s="7" t="s">
        <v>58</v>
      </c>
      <c r="J65" s="8" t="s">
        <v>59</v>
      </c>
      <c r="K65" s="7" t="s">
        <v>58</v>
      </c>
      <c r="L65" s="8" t="s">
        <v>59</v>
      </c>
      <c r="M65" s="7" t="s">
        <v>58</v>
      </c>
      <c r="N65" s="8" t="s">
        <v>59</v>
      </c>
      <c r="O65" s="7" t="s">
        <v>58</v>
      </c>
      <c r="P65" s="8" t="s">
        <v>59</v>
      </c>
      <c r="Q65" s="7" t="s">
        <v>58</v>
      </c>
      <c r="R65" s="8" t="s">
        <v>59</v>
      </c>
      <c r="S65" s="7" t="s">
        <v>58</v>
      </c>
      <c r="T65" s="8" t="s">
        <v>59</v>
      </c>
      <c r="U65" s="7" t="s">
        <v>58</v>
      </c>
      <c r="V65" s="8" t="s">
        <v>59</v>
      </c>
      <c r="W65" s="7" t="s">
        <v>58</v>
      </c>
      <c r="X65" s="8" t="s">
        <v>59</v>
      </c>
      <c r="Z65" s="3"/>
    </row>
    <row r="66" spans="1:26" ht="24" customHeight="1">
      <c r="A66" s="1">
        <v>24</v>
      </c>
      <c r="B66" s="1"/>
      <c r="D66" s="101" t="s">
        <v>0</v>
      </c>
      <c r="E66" s="102"/>
      <c r="F66" s="103"/>
      <c r="G66" s="62" t="s">
        <v>74</v>
      </c>
      <c r="H66" s="63">
        <v>111.56246683025246</v>
      </c>
      <c r="I66" s="47" t="s">
        <v>74</v>
      </c>
      <c r="J66" s="48">
        <v>134.99904940456912</v>
      </c>
      <c r="K66" s="49" t="s">
        <v>74</v>
      </c>
      <c r="L66" s="48">
        <v>50.83177589524775</v>
      </c>
      <c r="M66" s="49" t="s">
        <v>74</v>
      </c>
      <c r="N66" s="48">
        <v>325.037285075113</v>
      </c>
      <c r="O66" s="49" t="s">
        <v>74</v>
      </c>
      <c r="P66" s="48">
        <v>116.97533543623895</v>
      </c>
      <c r="Q66" s="49" t="s">
        <v>74</v>
      </c>
      <c r="R66" s="48">
        <v>93.64810699875903</v>
      </c>
      <c r="S66" s="49" t="s">
        <v>74</v>
      </c>
      <c r="T66" s="48">
        <v>105.02652020608858</v>
      </c>
      <c r="U66" s="49" t="s">
        <v>74</v>
      </c>
      <c r="V66" s="48">
        <v>137.40723975324576</v>
      </c>
      <c r="W66" s="49" t="s">
        <v>74</v>
      </c>
      <c r="X66" s="48">
        <v>171.47970331614073</v>
      </c>
      <c r="Z66" s="3"/>
    </row>
    <row r="67" spans="1:26" ht="15" customHeight="1">
      <c r="A67" s="1">
        <v>15</v>
      </c>
      <c r="B67" s="1"/>
      <c r="D67" s="11"/>
      <c r="E67" s="104" t="s">
        <v>1</v>
      </c>
      <c r="F67" s="105"/>
      <c r="G67" s="64">
        <v>73.92663692846901</v>
      </c>
      <c r="H67" s="65">
        <v>81.86490190421235</v>
      </c>
      <c r="I67" s="50">
        <v>46.59483019553242</v>
      </c>
      <c r="J67" s="51">
        <v>101.56331422615945</v>
      </c>
      <c r="K67" s="50">
        <v>32.17587373167982</v>
      </c>
      <c r="L67" s="51">
        <v>34.50382606583263</v>
      </c>
      <c r="M67" s="50" t="s">
        <v>74</v>
      </c>
      <c r="N67" s="51" t="s">
        <v>74</v>
      </c>
      <c r="O67" s="50">
        <v>97.32142857142857</v>
      </c>
      <c r="P67" s="51">
        <v>94.91133384734002</v>
      </c>
      <c r="Q67" s="50">
        <v>85.67493112947659</v>
      </c>
      <c r="R67" s="51">
        <v>75.38676282424102</v>
      </c>
      <c r="S67" s="50">
        <v>309.08850026497083</v>
      </c>
      <c r="T67" s="51">
        <v>150.11941943781005</v>
      </c>
      <c r="U67" s="50">
        <v>101.02320675105486</v>
      </c>
      <c r="V67" s="51">
        <v>92.5443149921175</v>
      </c>
      <c r="W67" s="50">
        <v>380</v>
      </c>
      <c r="X67" s="51">
        <v>396.6501240694789</v>
      </c>
      <c r="Z67" s="3"/>
    </row>
    <row r="68" spans="1:26" ht="15" customHeight="1">
      <c r="A68" s="1">
        <v>15</v>
      </c>
      <c r="B68" s="1"/>
      <c r="D68" s="111" t="s">
        <v>60</v>
      </c>
      <c r="E68" s="112" t="s">
        <v>2</v>
      </c>
      <c r="F68" s="113"/>
      <c r="G68" s="66">
        <v>77.2197962154294</v>
      </c>
      <c r="H68" s="67">
        <v>166.64520283322602</v>
      </c>
      <c r="I68" s="52">
        <v>75.18195050946143</v>
      </c>
      <c r="J68" s="53">
        <v>91.07806691449815</v>
      </c>
      <c r="K68" s="52" t="s">
        <v>74</v>
      </c>
      <c r="L68" s="53" t="s">
        <v>74</v>
      </c>
      <c r="M68" s="52" t="s">
        <v>74</v>
      </c>
      <c r="N68" s="53" t="s">
        <v>74</v>
      </c>
      <c r="O68" s="52" t="s">
        <v>74</v>
      </c>
      <c r="P68" s="53" t="s">
        <v>74</v>
      </c>
      <c r="Q68" s="52" t="s">
        <v>74</v>
      </c>
      <c r="R68" s="53">
        <v>0</v>
      </c>
      <c r="S68" s="52" t="s">
        <v>74</v>
      </c>
      <c r="T68" s="53" t="s">
        <v>74</v>
      </c>
      <c r="U68" s="52" t="s">
        <v>74</v>
      </c>
      <c r="V68" s="53" t="s">
        <v>74</v>
      </c>
      <c r="W68" s="52" t="s">
        <v>74</v>
      </c>
      <c r="X68" s="53" t="s">
        <v>74</v>
      </c>
      <c r="Z68" s="3"/>
    </row>
    <row r="69" spans="1:26" ht="15" customHeight="1">
      <c r="A69" s="1">
        <v>15</v>
      </c>
      <c r="B69" s="1"/>
      <c r="D69" s="111"/>
      <c r="E69" s="112" t="s">
        <v>3</v>
      </c>
      <c r="F69" s="113"/>
      <c r="G69" s="66">
        <v>108.15939278937381</v>
      </c>
      <c r="H69" s="67">
        <v>164.3552096232089</v>
      </c>
      <c r="I69" s="52">
        <v>10.629067245119305</v>
      </c>
      <c r="J69" s="53">
        <v>25.72178477690289</v>
      </c>
      <c r="K69" s="52" t="s">
        <v>74</v>
      </c>
      <c r="L69" s="53" t="s">
        <v>74</v>
      </c>
      <c r="M69" s="52" t="s">
        <v>74</v>
      </c>
      <c r="N69" s="53" t="s">
        <v>74</v>
      </c>
      <c r="O69" s="52">
        <v>130.15873015873015</v>
      </c>
      <c r="P69" s="53">
        <v>175.46337157987642</v>
      </c>
      <c r="Q69" s="52">
        <v>192.07708779443254</v>
      </c>
      <c r="R69" s="53">
        <v>251.16634799235183</v>
      </c>
      <c r="S69" s="52" t="s">
        <v>74</v>
      </c>
      <c r="T69" s="53" t="s">
        <v>74</v>
      </c>
      <c r="U69" s="52" t="s">
        <v>74</v>
      </c>
      <c r="V69" s="53" t="s">
        <v>74</v>
      </c>
      <c r="W69" s="52" t="s">
        <v>74</v>
      </c>
      <c r="X69" s="53" t="s">
        <v>74</v>
      </c>
      <c r="Z69" s="3"/>
    </row>
    <row r="70" spans="1:26" ht="15" customHeight="1">
      <c r="A70" s="1">
        <v>15</v>
      </c>
      <c r="B70" s="1"/>
      <c r="D70" s="111"/>
      <c r="E70" s="112" t="s">
        <v>4</v>
      </c>
      <c r="F70" s="113"/>
      <c r="G70" s="66" t="s">
        <v>74</v>
      </c>
      <c r="H70" s="67">
        <v>112.21285626034366</v>
      </c>
      <c r="I70" s="52" t="s">
        <v>74</v>
      </c>
      <c r="J70" s="53">
        <v>114.82486071752164</v>
      </c>
      <c r="K70" s="52" t="s">
        <v>74</v>
      </c>
      <c r="L70" s="53">
        <v>82.93138738097356</v>
      </c>
      <c r="M70" s="52" t="s">
        <v>74</v>
      </c>
      <c r="N70" s="53">
        <v>677.9324055666004</v>
      </c>
      <c r="O70" s="52" t="s">
        <v>74</v>
      </c>
      <c r="P70" s="53">
        <v>102.95866981031325</v>
      </c>
      <c r="Q70" s="52" t="s">
        <v>74</v>
      </c>
      <c r="R70" s="53">
        <v>105.05256018989488</v>
      </c>
      <c r="S70" s="52" t="s">
        <v>74</v>
      </c>
      <c r="T70" s="53">
        <v>151.97737297216477</v>
      </c>
      <c r="U70" s="52" t="s">
        <v>74</v>
      </c>
      <c r="V70" s="53">
        <v>102.2181891510385</v>
      </c>
      <c r="W70" s="52" t="s">
        <v>74</v>
      </c>
      <c r="X70" s="53">
        <v>192.46050846715968</v>
      </c>
      <c r="Z70" s="3"/>
    </row>
    <row r="71" spans="1:26" ht="19.5" customHeight="1">
      <c r="A71" s="1">
        <v>20</v>
      </c>
      <c r="B71" s="1"/>
      <c r="D71" s="18"/>
      <c r="E71" s="114" t="s">
        <v>61</v>
      </c>
      <c r="F71" s="115"/>
      <c r="G71" s="68" t="s">
        <v>74</v>
      </c>
      <c r="H71" s="69">
        <v>107.24204253268044</v>
      </c>
      <c r="I71" s="54" t="s">
        <v>74</v>
      </c>
      <c r="J71" s="55">
        <v>113.76558060152698</v>
      </c>
      <c r="K71" s="54" t="s">
        <v>74</v>
      </c>
      <c r="L71" s="55">
        <v>56.47069822105881</v>
      </c>
      <c r="M71" s="54" t="s">
        <v>74</v>
      </c>
      <c r="N71" s="55">
        <v>677.9324055666004</v>
      </c>
      <c r="O71" s="54" t="s">
        <v>74</v>
      </c>
      <c r="P71" s="55">
        <v>103.20655713829137</v>
      </c>
      <c r="Q71" s="54" t="s">
        <v>74</v>
      </c>
      <c r="R71" s="55">
        <v>104.17331705943104</v>
      </c>
      <c r="S71" s="54" t="s">
        <v>74</v>
      </c>
      <c r="T71" s="55">
        <v>151.07247858877668</v>
      </c>
      <c r="U71" s="54" t="s">
        <v>74</v>
      </c>
      <c r="V71" s="55">
        <v>93.38634089832026</v>
      </c>
      <c r="W71" s="54" t="s">
        <v>74</v>
      </c>
      <c r="X71" s="55">
        <v>205.17773363202164</v>
      </c>
      <c r="Z71" s="3"/>
    </row>
    <row r="72" spans="1:26" ht="15" customHeight="1">
      <c r="A72" s="1">
        <v>15</v>
      </c>
      <c r="B72" s="1"/>
      <c r="D72" s="21"/>
      <c r="E72" s="104" t="s">
        <v>5</v>
      </c>
      <c r="F72" s="116"/>
      <c r="G72" s="70">
        <v>77.50677506775068</v>
      </c>
      <c r="H72" s="71">
        <v>64.38035177042352</v>
      </c>
      <c r="I72" s="56" t="s">
        <v>74</v>
      </c>
      <c r="J72" s="57" t="s">
        <v>74</v>
      </c>
      <c r="K72" s="56">
        <v>0</v>
      </c>
      <c r="L72" s="57">
        <v>0</v>
      </c>
      <c r="M72" s="56">
        <v>11.875</v>
      </c>
      <c r="N72" s="57">
        <v>1.3958933717579252</v>
      </c>
      <c r="O72" s="56">
        <v>0</v>
      </c>
      <c r="P72" s="57">
        <v>0</v>
      </c>
      <c r="Q72" s="56" t="s">
        <v>74</v>
      </c>
      <c r="R72" s="57" t="s">
        <v>74</v>
      </c>
      <c r="S72" s="56" t="s">
        <v>74</v>
      </c>
      <c r="T72" s="57" t="s">
        <v>74</v>
      </c>
      <c r="U72" s="56" t="s">
        <v>74</v>
      </c>
      <c r="V72" s="57" t="s">
        <v>74</v>
      </c>
      <c r="W72" s="56" t="s">
        <v>74</v>
      </c>
      <c r="X72" s="57" t="s">
        <v>74</v>
      </c>
      <c r="Z72" s="3"/>
    </row>
    <row r="73" spans="1:26" ht="15" customHeight="1">
      <c r="A73" s="1">
        <v>15</v>
      </c>
      <c r="B73" s="1"/>
      <c r="D73" s="26"/>
      <c r="E73" s="112" t="s">
        <v>6</v>
      </c>
      <c r="F73" s="117"/>
      <c r="G73" s="66">
        <v>22.950819672131146</v>
      </c>
      <c r="H73" s="67">
        <v>252.86225402504473</v>
      </c>
      <c r="I73" s="52">
        <v>21.311475409836063</v>
      </c>
      <c r="J73" s="53">
        <v>221.19856887298747</v>
      </c>
      <c r="K73" s="52" t="s">
        <v>74</v>
      </c>
      <c r="L73" s="53" t="s">
        <v>74</v>
      </c>
      <c r="M73" s="52" t="s">
        <v>74</v>
      </c>
      <c r="N73" s="53" t="s">
        <v>74</v>
      </c>
      <c r="O73" s="52" t="s">
        <v>74</v>
      </c>
      <c r="P73" s="53" t="s">
        <v>74</v>
      </c>
      <c r="Q73" s="52" t="s">
        <v>74</v>
      </c>
      <c r="R73" s="53" t="s">
        <v>74</v>
      </c>
      <c r="S73" s="52" t="s">
        <v>74</v>
      </c>
      <c r="T73" s="53" t="s">
        <v>74</v>
      </c>
      <c r="U73" s="52" t="s">
        <v>74</v>
      </c>
      <c r="V73" s="53" t="s">
        <v>74</v>
      </c>
      <c r="W73" s="52" t="s">
        <v>74</v>
      </c>
      <c r="X73" s="53" t="s">
        <v>74</v>
      </c>
      <c r="Z73" s="3"/>
    </row>
    <row r="74" spans="1:26" ht="15" customHeight="1">
      <c r="A74" s="1">
        <v>15</v>
      </c>
      <c r="B74" s="1"/>
      <c r="D74" s="118" t="s">
        <v>7</v>
      </c>
      <c r="E74" s="112" t="s">
        <v>8</v>
      </c>
      <c r="F74" s="117"/>
      <c r="G74" s="66" t="s">
        <v>74</v>
      </c>
      <c r="H74" s="67" t="s">
        <v>74</v>
      </c>
      <c r="I74" s="52" t="s">
        <v>74</v>
      </c>
      <c r="J74" s="53" t="s">
        <v>74</v>
      </c>
      <c r="K74" s="52" t="s">
        <v>74</v>
      </c>
      <c r="L74" s="53" t="s">
        <v>74</v>
      </c>
      <c r="M74" s="52" t="s">
        <v>74</v>
      </c>
      <c r="N74" s="53" t="s">
        <v>74</v>
      </c>
      <c r="O74" s="52" t="s">
        <v>74</v>
      </c>
      <c r="P74" s="53" t="s">
        <v>74</v>
      </c>
      <c r="Q74" s="52" t="s">
        <v>74</v>
      </c>
      <c r="R74" s="53" t="s">
        <v>74</v>
      </c>
      <c r="S74" s="52" t="s">
        <v>74</v>
      </c>
      <c r="T74" s="53" t="s">
        <v>74</v>
      </c>
      <c r="U74" s="52" t="s">
        <v>74</v>
      </c>
      <c r="V74" s="53" t="s">
        <v>74</v>
      </c>
      <c r="W74" s="52" t="s">
        <v>74</v>
      </c>
      <c r="X74" s="53" t="s">
        <v>74</v>
      </c>
      <c r="Z74" s="3"/>
    </row>
    <row r="75" spans="1:26" ht="15" customHeight="1">
      <c r="A75" s="1">
        <v>15</v>
      </c>
      <c r="B75" s="1"/>
      <c r="D75" s="118"/>
      <c r="E75" s="112" t="s">
        <v>9</v>
      </c>
      <c r="F75" s="117"/>
      <c r="G75" s="66" t="s">
        <v>74</v>
      </c>
      <c r="H75" s="67" t="s">
        <v>74</v>
      </c>
      <c r="I75" s="52" t="s">
        <v>74</v>
      </c>
      <c r="J75" s="53" t="s">
        <v>74</v>
      </c>
      <c r="K75" s="52" t="s">
        <v>74</v>
      </c>
      <c r="L75" s="53" t="s">
        <v>74</v>
      </c>
      <c r="M75" s="52" t="s">
        <v>74</v>
      </c>
      <c r="N75" s="53" t="s">
        <v>74</v>
      </c>
      <c r="O75" s="52" t="s">
        <v>74</v>
      </c>
      <c r="P75" s="53" t="s">
        <v>74</v>
      </c>
      <c r="Q75" s="52" t="s">
        <v>74</v>
      </c>
      <c r="R75" s="53" t="s">
        <v>74</v>
      </c>
      <c r="S75" s="52" t="s">
        <v>74</v>
      </c>
      <c r="T75" s="53" t="s">
        <v>74</v>
      </c>
      <c r="U75" s="52" t="s">
        <v>74</v>
      </c>
      <c r="V75" s="53" t="s">
        <v>74</v>
      </c>
      <c r="W75" s="52" t="s">
        <v>74</v>
      </c>
      <c r="X75" s="53" t="s">
        <v>74</v>
      </c>
      <c r="Z75" s="3"/>
    </row>
    <row r="76" spans="1:26" ht="15" customHeight="1">
      <c r="A76" s="1">
        <v>15</v>
      </c>
      <c r="B76" s="1"/>
      <c r="D76" s="118"/>
      <c r="E76" s="112" t="s">
        <v>10</v>
      </c>
      <c r="F76" s="117"/>
      <c r="G76" s="66">
        <v>111.17464263517714</v>
      </c>
      <c r="H76" s="67">
        <v>121.87844456392227</v>
      </c>
      <c r="I76" s="52">
        <v>113.85897435897436</v>
      </c>
      <c r="J76" s="53">
        <v>123.69581637797332</v>
      </c>
      <c r="K76" s="52">
        <v>10.303030303030303</v>
      </c>
      <c r="L76" s="53">
        <v>17.560221257360375</v>
      </c>
      <c r="M76" s="52" t="s">
        <v>74</v>
      </c>
      <c r="N76" s="53" t="s">
        <v>74</v>
      </c>
      <c r="O76" s="52">
        <v>28.57142857142857</v>
      </c>
      <c r="P76" s="53">
        <v>49.90841010721405</v>
      </c>
      <c r="Q76" s="52">
        <v>100</v>
      </c>
      <c r="R76" s="53">
        <v>101.68582375478927</v>
      </c>
      <c r="S76" s="52">
        <v>100</v>
      </c>
      <c r="T76" s="53">
        <v>91.08527131782945</v>
      </c>
      <c r="U76" s="52" t="s">
        <v>74</v>
      </c>
      <c r="V76" s="53" t="s">
        <v>74</v>
      </c>
      <c r="W76" s="52">
        <v>0</v>
      </c>
      <c r="X76" s="53">
        <v>0</v>
      </c>
      <c r="Z76" s="3"/>
    </row>
    <row r="77" spans="1:26" ht="15" customHeight="1">
      <c r="A77" s="1">
        <v>15</v>
      </c>
      <c r="B77" s="1"/>
      <c r="D77" s="118"/>
      <c r="E77" s="112" t="s">
        <v>11</v>
      </c>
      <c r="F77" s="117"/>
      <c r="G77" s="66">
        <v>15.489467162329614</v>
      </c>
      <c r="H77" s="67">
        <v>108.97401864817333</v>
      </c>
      <c r="I77" s="52">
        <v>19.868637110016422</v>
      </c>
      <c r="J77" s="53">
        <v>112.8952295104701</v>
      </c>
      <c r="K77" s="52">
        <v>200</v>
      </c>
      <c r="L77" s="53">
        <v>33.65617433414044</v>
      </c>
      <c r="M77" s="52" t="s">
        <v>74</v>
      </c>
      <c r="N77" s="53" t="s">
        <v>74</v>
      </c>
      <c r="O77" s="52" t="s">
        <v>74</v>
      </c>
      <c r="P77" s="53" t="s">
        <v>74</v>
      </c>
      <c r="Q77" s="52" t="s">
        <v>74</v>
      </c>
      <c r="R77" s="53" t="s">
        <v>74</v>
      </c>
      <c r="S77" s="52">
        <v>0</v>
      </c>
      <c r="T77" s="53">
        <v>0</v>
      </c>
      <c r="U77" s="52" t="s">
        <v>74</v>
      </c>
      <c r="V77" s="53" t="s">
        <v>74</v>
      </c>
      <c r="W77" s="52" t="s">
        <v>74</v>
      </c>
      <c r="X77" s="53" t="s">
        <v>74</v>
      </c>
      <c r="Z77" s="3"/>
    </row>
    <row r="78" spans="1:26" ht="15" customHeight="1">
      <c r="A78" s="1">
        <v>15</v>
      </c>
      <c r="B78" s="1"/>
      <c r="D78" s="118"/>
      <c r="E78" s="112" t="s">
        <v>12</v>
      </c>
      <c r="F78" s="117"/>
      <c r="G78" s="66" t="s">
        <v>74</v>
      </c>
      <c r="H78" s="67">
        <v>159.4786988507481</v>
      </c>
      <c r="I78" s="52"/>
      <c r="J78" s="53">
        <v>178.9942114190172</v>
      </c>
      <c r="K78" s="52"/>
      <c r="L78" s="53">
        <v>180.75221238938053</v>
      </c>
      <c r="M78" s="52" t="s">
        <v>74</v>
      </c>
      <c r="N78" s="53" t="s">
        <v>74</v>
      </c>
      <c r="O78" s="52" t="s">
        <v>74</v>
      </c>
      <c r="P78" s="53">
        <v>103.05432218676287</v>
      </c>
      <c r="Q78" s="52" t="s">
        <v>74</v>
      </c>
      <c r="R78" s="53">
        <v>129.92227015769114</v>
      </c>
      <c r="S78" s="52" t="s">
        <v>74</v>
      </c>
      <c r="T78" s="53">
        <v>5222.7692307692305</v>
      </c>
      <c r="U78" s="52" t="s">
        <v>74</v>
      </c>
      <c r="V78" s="53">
        <v>74.05956112852664</v>
      </c>
      <c r="W78" s="52" t="s">
        <v>74</v>
      </c>
      <c r="X78" s="53">
        <v>286.1660079051383</v>
      </c>
      <c r="Z78" s="3"/>
    </row>
    <row r="79" spans="1:26" ht="15" customHeight="1">
      <c r="A79" s="1">
        <v>15</v>
      </c>
      <c r="B79" s="1"/>
      <c r="D79" s="118"/>
      <c r="E79" s="112" t="s">
        <v>13</v>
      </c>
      <c r="F79" s="117"/>
      <c r="G79" s="66">
        <v>102.7659076274659</v>
      </c>
      <c r="H79" s="67">
        <v>105.13017249339353</v>
      </c>
      <c r="I79" s="52">
        <v>130.5128469714168</v>
      </c>
      <c r="J79" s="53">
        <v>161.1092358424428</v>
      </c>
      <c r="K79" s="52">
        <v>47.89915966386555</v>
      </c>
      <c r="L79" s="53">
        <v>41.111996811478676</v>
      </c>
      <c r="M79" s="52">
        <v>146.19289340101523</v>
      </c>
      <c r="N79" s="53">
        <v>186.65395614871306</v>
      </c>
      <c r="O79" s="52">
        <v>88.30729313554065</v>
      </c>
      <c r="P79" s="53">
        <v>89.84879636318308</v>
      </c>
      <c r="Q79" s="52">
        <v>96.59109443810145</v>
      </c>
      <c r="R79" s="53">
        <v>104.16232415130868</v>
      </c>
      <c r="S79" s="52">
        <v>512.5</v>
      </c>
      <c r="T79" s="53">
        <v>1788.593155893536</v>
      </c>
      <c r="U79" s="52">
        <v>144.6153846153846</v>
      </c>
      <c r="V79" s="53">
        <v>184.11214953271028</v>
      </c>
      <c r="W79" s="52">
        <v>179.20353982300884</v>
      </c>
      <c r="X79" s="53">
        <v>160.2676211005816</v>
      </c>
      <c r="Z79" s="3"/>
    </row>
    <row r="80" spans="1:26" ht="15" customHeight="1">
      <c r="A80" s="1">
        <v>15</v>
      </c>
      <c r="B80" s="1"/>
      <c r="D80" s="118"/>
      <c r="E80" s="27"/>
      <c r="F80" s="28" t="s">
        <v>62</v>
      </c>
      <c r="G80" s="66">
        <v>106.09739169937032</v>
      </c>
      <c r="H80" s="67">
        <v>110.1250465679718</v>
      </c>
      <c r="I80" s="52">
        <v>91.4134550043685</v>
      </c>
      <c r="J80" s="53">
        <v>107.17107759822807</v>
      </c>
      <c r="K80" s="52">
        <v>49.27007299270073</v>
      </c>
      <c r="L80" s="53">
        <v>86.06286258550524</v>
      </c>
      <c r="M80" s="52">
        <v>121.36824324324324</v>
      </c>
      <c r="N80" s="53">
        <v>167.03126341813973</v>
      </c>
      <c r="O80" s="52">
        <v>102.52763928029482</v>
      </c>
      <c r="P80" s="53">
        <v>103.23944206576796</v>
      </c>
      <c r="Q80" s="52">
        <v>117.78395831335315</v>
      </c>
      <c r="R80" s="53">
        <v>112.34460622965791</v>
      </c>
      <c r="S80" s="52">
        <v>131.1023622047244</v>
      </c>
      <c r="T80" s="53">
        <v>163.14564996240435</v>
      </c>
      <c r="U80" s="52">
        <v>119.35483870967742</v>
      </c>
      <c r="V80" s="53">
        <v>114.32333085922312</v>
      </c>
      <c r="W80" s="52">
        <v>137.46081504702195</v>
      </c>
      <c r="X80" s="53">
        <v>148.5750468838324</v>
      </c>
      <c r="Z80" s="3"/>
    </row>
    <row r="81" spans="1:26" ht="15" customHeight="1">
      <c r="A81" s="1">
        <v>15</v>
      </c>
      <c r="B81" s="1"/>
      <c r="D81" s="118"/>
      <c r="E81" s="29" t="s">
        <v>14</v>
      </c>
      <c r="F81" s="28" t="s">
        <v>63</v>
      </c>
      <c r="G81" s="66">
        <v>109.46325153740521</v>
      </c>
      <c r="H81" s="67">
        <v>104.61407075642542</v>
      </c>
      <c r="I81" s="52">
        <v>161.53042266604737</v>
      </c>
      <c r="J81" s="53">
        <v>179.4473586571605</v>
      </c>
      <c r="K81" s="52">
        <v>26.4026402640264</v>
      </c>
      <c r="L81" s="53">
        <v>21.424379472012415</v>
      </c>
      <c r="M81" s="52">
        <v>231.25</v>
      </c>
      <c r="N81" s="53">
        <v>294.2277691107644</v>
      </c>
      <c r="O81" s="52">
        <v>92.75289380976346</v>
      </c>
      <c r="P81" s="53">
        <v>87.54072304864334</v>
      </c>
      <c r="Q81" s="52">
        <v>79.28036529680365</v>
      </c>
      <c r="R81" s="53">
        <v>73.83323603223482</v>
      </c>
      <c r="S81" s="52">
        <v>191.45299145299145</v>
      </c>
      <c r="T81" s="53">
        <v>199.0202983421042</v>
      </c>
      <c r="U81" s="52">
        <v>95.01133786848072</v>
      </c>
      <c r="V81" s="53">
        <v>96.55448793727953</v>
      </c>
      <c r="W81" s="52">
        <v>192.51012145748987</v>
      </c>
      <c r="X81" s="53">
        <v>191.8430162566769</v>
      </c>
      <c r="Z81" s="3"/>
    </row>
    <row r="82" spans="1:26" ht="15" customHeight="1">
      <c r="A82" s="1">
        <v>15</v>
      </c>
      <c r="B82" s="1"/>
      <c r="D82" s="118"/>
      <c r="E82" s="29" t="s">
        <v>15</v>
      </c>
      <c r="F82" s="28" t="s">
        <v>64</v>
      </c>
      <c r="G82" s="66">
        <v>132.99389915664813</v>
      </c>
      <c r="H82" s="67">
        <v>128.31081660486677</v>
      </c>
      <c r="I82" s="52">
        <v>155.59150657229526</v>
      </c>
      <c r="J82" s="53">
        <v>152.49692508682222</v>
      </c>
      <c r="K82" s="52">
        <v>13.524590163934427</v>
      </c>
      <c r="L82" s="53">
        <v>18.30451082355787</v>
      </c>
      <c r="M82" s="52">
        <v>175</v>
      </c>
      <c r="N82" s="53">
        <v>2055.1495016611293</v>
      </c>
      <c r="O82" s="52">
        <v>228.73333333333332</v>
      </c>
      <c r="P82" s="53">
        <v>237.6388055338746</v>
      </c>
      <c r="Q82" s="52">
        <v>113.81588000550434</v>
      </c>
      <c r="R82" s="53">
        <v>105.96654860808495</v>
      </c>
      <c r="S82" s="52">
        <v>150.18726591760299</v>
      </c>
      <c r="T82" s="53">
        <v>143.4135081264624</v>
      </c>
      <c r="U82" s="52">
        <v>220.54054054054055</v>
      </c>
      <c r="V82" s="53">
        <v>227.22707241560713</v>
      </c>
      <c r="W82" s="52">
        <v>184.50244698205546</v>
      </c>
      <c r="X82" s="53">
        <v>178.99598214761642</v>
      </c>
      <c r="Z82" s="3"/>
    </row>
    <row r="83" spans="1:26" ht="15" customHeight="1">
      <c r="A83" s="1">
        <v>15</v>
      </c>
      <c r="B83" s="1"/>
      <c r="D83" s="26"/>
      <c r="E83" s="30"/>
      <c r="F83" s="31" t="s">
        <v>16</v>
      </c>
      <c r="G83" s="66">
        <v>111.16176722490876</v>
      </c>
      <c r="H83" s="67">
        <v>114.20991250567695</v>
      </c>
      <c r="I83" s="52">
        <v>127.06974351780411</v>
      </c>
      <c r="J83" s="53">
        <v>160.17952412734041</v>
      </c>
      <c r="K83" s="52">
        <v>35.76555023923445</v>
      </c>
      <c r="L83" s="53">
        <v>27.55444301088384</v>
      </c>
      <c r="M83" s="52">
        <v>123.00664451827244</v>
      </c>
      <c r="N83" s="53">
        <v>174.11422332229873</v>
      </c>
      <c r="O83" s="52">
        <v>107.79985283296543</v>
      </c>
      <c r="P83" s="53">
        <v>123.6329783055535</v>
      </c>
      <c r="Q83" s="52">
        <v>102.59461675092226</v>
      </c>
      <c r="R83" s="53">
        <v>96.22182257586262</v>
      </c>
      <c r="S83" s="52">
        <v>144.73094170403587</v>
      </c>
      <c r="T83" s="53">
        <v>154.00467928586548</v>
      </c>
      <c r="U83" s="52">
        <v>123.85786802030456</v>
      </c>
      <c r="V83" s="53">
        <v>141.54020181245582</v>
      </c>
      <c r="W83" s="52">
        <v>169.5702005730659</v>
      </c>
      <c r="X83" s="53">
        <v>176.76164066776835</v>
      </c>
      <c r="Z83" s="3"/>
    </row>
    <row r="84" spans="1:26" ht="19.5" customHeight="1">
      <c r="A84" s="1">
        <v>20</v>
      </c>
      <c r="B84" s="1"/>
      <c r="D84" s="34"/>
      <c r="E84" s="114" t="s">
        <v>61</v>
      </c>
      <c r="F84" s="115"/>
      <c r="G84" s="72" t="s">
        <v>74</v>
      </c>
      <c r="H84" s="73">
        <v>114.56918336415652</v>
      </c>
      <c r="I84" s="58" t="s">
        <v>74</v>
      </c>
      <c r="J84" s="59">
        <v>153.00285357809676</v>
      </c>
      <c r="K84" s="58" t="s">
        <v>74</v>
      </c>
      <c r="L84" s="59">
        <v>27.108897453385755</v>
      </c>
      <c r="M84" s="58" t="s">
        <v>74</v>
      </c>
      <c r="N84" s="59">
        <v>159.9005093067005</v>
      </c>
      <c r="O84" s="58" t="s">
        <v>74</v>
      </c>
      <c r="P84" s="59">
        <v>121.18009763046153</v>
      </c>
      <c r="Q84" s="58" t="s">
        <v>74</v>
      </c>
      <c r="R84" s="59">
        <v>96.29733322201125</v>
      </c>
      <c r="S84" s="58" t="s">
        <v>74</v>
      </c>
      <c r="T84" s="59">
        <v>156.1936187339084</v>
      </c>
      <c r="U84" s="58" t="s">
        <v>74</v>
      </c>
      <c r="V84" s="59">
        <v>141.58685409912394</v>
      </c>
      <c r="W84" s="58" t="s">
        <v>74</v>
      </c>
      <c r="X84" s="59">
        <v>176.60149829838005</v>
      </c>
      <c r="Z84" s="3"/>
    </row>
    <row r="85" spans="1:26" ht="15" customHeight="1" hidden="1">
      <c r="A85" s="1">
        <v>15</v>
      </c>
      <c r="B85" s="1"/>
      <c r="D85" s="119" t="s">
        <v>65</v>
      </c>
      <c r="E85" s="104" t="s">
        <v>17</v>
      </c>
      <c r="F85" s="116"/>
      <c r="G85" s="64" t="s">
        <v>74</v>
      </c>
      <c r="H85" s="65" t="s">
        <v>74</v>
      </c>
      <c r="I85" s="50" t="s">
        <v>74</v>
      </c>
      <c r="J85" s="51" t="s">
        <v>74</v>
      </c>
      <c r="K85" s="50" t="s">
        <v>74</v>
      </c>
      <c r="L85" s="51" t="s">
        <v>74</v>
      </c>
      <c r="M85" s="50" t="s">
        <v>74</v>
      </c>
      <c r="N85" s="51" t="s">
        <v>74</v>
      </c>
      <c r="O85" s="50" t="s">
        <v>74</v>
      </c>
      <c r="P85" s="51" t="s">
        <v>74</v>
      </c>
      <c r="Q85" s="50" t="s">
        <v>74</v>
      </c>
      <c r="R85" s="51" t="s">
        <v>74</v>
      </c>
      <c r="S85" s="50" t="s">
        <v>74</v>
      </c>
      <c r="T85" s="51" t="s">
        <v>74</v>
      </c>
      <c r="U85" s="50" t="s">
        <v>74</v>
      </c>
      <c r="V85" s="51" t="s">
        <v>74</v>
      </c>
      <c r="W85" s="50" t="s">
        <v>74</v>
      </c>
      <c r="X85" s="51" t="s">
        <v>74</v>
      </c>
      <c r="Z85" s="3"/>
    </row>
    <row r="86" spans="1:26" ht="15" customHeight="1">
      <c r="A86" s="1">
        <v>15</v>
      </c>
      <c r="B86" s="1"/>
      <c r="D86" s="120"/>
      <c r="E86" s="112" t="s">
        <v>18</v>
      </c>
      <c r="F86" s="117"/>
      <c r="G86" s="66">
        <v>91.09504132231405</v>
      </c>
      <c r="H86" s="67">
        <v>88.87176351030645</v>
      </c>
      <c r="I86" s="52">
        <v>88.746660730187</v>
      </c>
      <c r="J86" s="53">
        <v>83.58011221945138</v>
      </c>
      <c r="K86" s="52">
        <v>85.54216867469879</v>
      </c>
      <c r="L86" s="53">
        <v>92.60660748071605</v>
      </c>
      <c r="M86" s="52" t="s">
        <v>74</v>
      </c>
      <c r="N86" s="53" t="s">
        <v>74</v>
      </c>
      <c r="O86" s="52">
        <v>87.43455497382199</v>
      </c>
      <c r="P86" s="53">
        <v>85.26581512281354</v>
      </c>
      <c r="Q86" s="52">
        <v>53.0197755211117</v>
      </c>
      <c r="R86" s="53">
        <v>43.88377839302194</v>
      </c>
      <c r="S86" s="52">
        <v>106.19469026548674</v>
      </c>
      <c r="T86" s="53">
        <v>108.27994863052277</v>
      </c>
      <c r="U86" s="52">
        <v>74.6938775510204</v>
      </c>
      <c r="V86" s="53">
        <v>89.55613577023499</v>
      </c>
      <c r="W86" s="52">
        <v>36.76470588235294</v>
      </c>
      <c r="X86" s="53">
        <v>45.694062131340935</v>
      </c>
      <c r="Z86" s="3"/>
    </row>
    <row r="87" spans="1:26" ht="15" customHeight="1" hidden="1">
      <c r="A87" s="1">
        <v>15</v>
      </c>
      <c r="B87" s="1"/>
      <c r="D87" s="120"/>
      <c r="E87" s="112" t="s">
        <v>19</v>
      </c>
      <c r="F87" s="117"/>
      <c r="G87" s="66" t="s">
        <v>74</v>
      </c>
      <c r="H87" s="67" t="s">
        <v>74</v>
      </c>
      <c r="I87" s="52" t="s">
        <v>74</v>
      </c>
      <c r="J87" s="53" t="s">
        <v>74</v>
      </c>
      <c r="K87" s="52" t="s">
        <v>74</v>
      </c>
      <c r="L87" s="53" t="s">
        <v>74</v>
      </c>
      <c r="M87" s="52" t="s">
        <v>74</v>
      </c>
      <c r="N87" s="53" t="s">
        <v>74</v>
      </c>
      <c r="O87" s="52" t="s">
        <v>74</v>
      </c>
      <c r="P87" s="53" t="s">
        <v>74</v>
      </c>
      <c r="Q87" s="52" t="s">
        <v>74</v>
      </c>
      <c r="R87" s="53" t="s">
        <v>74</v>
      </c>
      <c r="S87" s="52" t="s">
        <v>74</v>
      </c>
      <c r="T87" s="53" t="s">
        <v>74</v>
      </c>
      <c r="U87" s="52" t="s">
        <v>74</v>
      </c>
      <c r="V87" s="53" t="s">
        <v>74</v>
      </c>
      <c r="W87" s="52" t="s">
        <v>74</v>
      </c>
      <c r="X87" s="53" t="s">
        <v>74</v>
      </c>
      <c r="Z87" s="3"/>
    </row>
    <row r="88" spans="1:26" ht="15" customHeight="1">
      <c r="A88" s="1">
        <v>15</v>
      </c>
      <c r="B88" s="1"/>
      <c r="D88" s="120"/>
      <c r="E88" s="112" t="s">
        <v>20</v>
      </c>
      <c r="F88" s="117"/>
      <c r="G88" s="66">
        <v>96.65769626897904</v>
      </c>
      <c r="H88" s="67">
        <v>151.04058354601884</v>
      </c>
      <c r="I88" s="52">
        <v>94.06820558191909</v>
      </c>
      <c r="J88" s="53">
        <v>154.89431353181882</v>
      </c>
      <c r="K88" s="52">
        <v>17.737789203084834</v>
      </c>
      <c r="L88" s="53">
        <v>32.2806706289364</v>
      </c>
      <c r="M88" s="52">
        <v>0</v>
      </c>
      <c r="N88" s="53">
        <v>0</v>
      </c>
      <c r="O88" s="52">
        <v>197.34982332155477</v>
      </c>
      <c r="P88" s="53">
        <v>191.23526779054154</v>
      </c>
      <c r="Q88" s="52">
        <v>85.93834505137913</v>
      </c>
      <c r="R88" s="53">
        <v>144.90740740740742</v>
      </c>
      <c r="S88" s="52">
        <v>91.12271540469973</v>
      </c>
      <c r="T88" s="53">
        <v>125.8390451429922</v>
      </c>
      <c r="U88" s="52">
        <v>376.53333333333336</v>
      </c>
      <c r="V88" s="53">
        <v>310.6538461538462</v>
      </c>
      <c r="W88" s="52">
        <v>37.878787878787875</v>
      </c>
      <c r="X88" s="53">
        <v>125.6317689530686</v>
      </c>
      <c r="Z88" s="3"/>
    </row>
    <row r="89" spans="1:26" ht="19.5" customHeight="1">
      <c r="A89" s="1">
        <v>15</v>
      </c>
      <c r="B89" s="1"/>
      <c r="D89" s="121"/>
      <c r="E89" s="114" t="s">
        <v>66</v>
      </c>
      <c r="F89" s="115"/>
      <c r="G89" s="68" t="s">
        <v>74</v>
      </c>
      <c r="H89" s="69">
        <v>98.8410333561337</v>
      </c>
      <c r="I89" s="54" t="s">
        <v>74</v>
      </c>
      <c r="J89" s="55">
        <v>99.77315806269296</v>
      </c>
      <c r="K89" s="54" t="s">
        <v>74</v>
      </c>
      <c r="L89" s="55">
        <v>77.70228806872973</v>
      </c>
      <c r="M89" s="54" t="s">
        <v>74</v>
      </c>
      <c r="N89" s="55">
        <v>3291.9811320754716</v>
      </c>
      <c r="O89" s="54" t="s">
        <v>74</v>
      </c>
      <c r="P89" s="55">
        <v>94.212445446473</v>
      </c>
      <c r="Q89" s="54" t="s">
        <v>74</v>
      </c>
      <c r="R89" s="55">
        <v>61.67868442351556</v>
      </c>
      <c r="S89" s="54" t="s">
        <v>74</v>
      </c>
      <c r="T89" s="55">
        <v>108.9936428720673</v>
      </c>
      <c r="U89" s="54" t="s">
        <v>74</v>
      </c>
      <c r="V89" s="55">
        <v>178.95800933125972</v>
      </c>
      <c r="W89" s="54" t="s">
        <v>74</v>
      </c>
      <c r="X89" s="55">
        <v>53.54609929078015</v>
      </c>
      <c r="Z89" s="3"/>
    </row>
    <row r="90" spans="1:26" ht="15" customHeight="1">
      <c r="A90" s="1">
        <v>15</v>
      </c>
      <c r="B90" s="1"/>
      <c r="D90" s="21"/>
      <c r="E90" s="104" t="s">
        <v>21</v>
      </c>
      <c r="F90" s="116"/>
      <c r="G90" s="70">
        <v>55.211301949189995</v>
      </c>
      <c r="H90" s="71">
        <v>105.41477150776429</v>
      </c>
      <c r="I90" s="56">
        <v>148.2140537732173</v>
      </c>
      <c r="J90" s="57">
        <v>90.74291589637785</v>
      </c>
      <c r="K90" s="56">
        <v>1512.5</v>
      </c>
      <c r="L90" s="57">
        <v>279.4586577678902</v>
      </c>
      <c r="M90" s="56" t="s">
        <v>74</v>
      </c>
      <c r="N90" s="57" t="s">
        <v>74</v>
      </c>
      <c r="O90" s="56">
        <v>74.98138243856205</v>
      </c>
      <c r="P90" s="57">
        <v>112.5198576623301</v>
      </c>
      <c r="Q90" s="56">
        <v>107.45856353591161</v>
      </c>
      <c r="R90" s="57">
        <v>183.6324393990219</v>
      </c>
      <c r="S90" s="56">
        <v>3.524894824980599</v>
      </c>
      <c r="T90" s="57">
        <v>4.038381309970797</v>
      </c>
      <c r="U90" s="56">
        <v>1.7000377786173027</v>
      </c>
      <c r="V90" s="57">
        <v>7.718237375361853</v>
      </c>
      <c r="W90" s="56">
        <v>308.5526315789474</v>
      </c>
      <c r="X90" s="57">
        <v>206.25381473308605</v>
      </c>
      <c r="Z90" s="3"/>
    </row>
    <row r="91" spans="1:26" ht="15" customHeight="1">
      <c r="A91" s="1">
        <v>15</v>
      </c>
      <c r="B91" s="1"/>
      <c r="D91" s="26"/>
      <c r="E91" s="112" t="s">
        <v>22</v>
      </c>
      <c r="F91" s="117"/>
      <c r="G91" s="66">
        <v>108.91438888666332</v>
      </c>
      <c r="H91" s="67">
        <v>102.16524983411446</v>
      </c>
      <c r="I91" s="52">
        <v>122.87413463884052</v>
      </c>
      <c r="J91" s="53">
        <v>114.71401161870914</v>
      </c>
      <c r="K91" s="52">
        <v>90.53291536050156</v>
      </c>
      <c r="L91" s="53">
        <v>93.74824774710342</v>
      </c>
      <c r="M91" s="52">
        <v>800.9139150943396</v>
      </c>
      <c r="N91" s="53">
        <v>667.5639215686274</v>
      </c>
      <c r="O91" s="52">
        <v>111.17307523269102</v>
      </c>
      <c r="P91" s="53">
        <v>110.11888098908985</v>
      </c>
      <c r="Q91" s="52">
        <v>63.91632257520856</v>
      </c>
      <c r="R91" s="53">
        <v>63.481973384465185</v>
      </c>
      <c r="S91" s="52">
        <v>111.23927655623045</v>
      </c>
      <c r="T91" s="53">
        <v>101.36591423426233</v>
      </c>
      <c r="U91" s="52">
        <v>153.433291949193</v>
      </c>
      <c r="V91" s="53">
        <v>165.80685451965394</v>
      </c>
      <c r="W91" s="52">
        <v>180.2287362489938</v>
      </c>
      <c r="X91" s="53">
        <v>151.44944707740916</v>
      </c>
      <c r="Z91" s="3"/>
    </row>
    <row r="92" spans="1:26" ht="15" customHeight="1">
      <c r="A92" s="1">
        <v>15</v>
      </c>
      <c r="B92" s="1"/>
      <c r="D92" s="118" t="s">
        <v>23</v>
      </c>
      <c r="E92" s="112" t="s">
        <v>24</v>
      </c>
      <c r="F92" s="117"/>
      <c r="G92" s="66">
        <v>188.00592300098717</v>
      </c>
      <c r="H92" s="67">
        <v>109.19846348677429</v>
      </c>
      <c r="I92" s="52">
        <v>269.2307692307692</v>
      </c>
      <c r="J92" s="53">
        <v>97.49500038522994</v>
      </c>
      <c r="K92" s="52" t="s">
        <v>74</v>
      </c>
      <c r="L92" s="53" t="s">
        <v>74</v>
      </c>
      <c r="M92" s="52" t="s">
        <v>74</v>
      </c>
      <c r="N92" s="53" t="s">
        <v>74</v>
      </c>
      <c r="O92" s="52">
        <v>67.20588235294119</v>
      </c>
      <c r="P92" s="53">
        <v>90.59491691703967</v>
      </c>
      <c r="Q92" s="52">
        <v>574.025974025974</v>
      </c>
      <c r="R92" s="53">
        <v>303.7671337424062</v>
      </c>
      <c r="S92" s="52" t="s">
        <v>74</v>
      </c>
      <c r="T92" s="53" t="s">
        <v>74</v>
      </c>
      <c r="U92" s="52">
        <v>1.1235955056179776</v>
      </c>
      <c r="V92" s="53">
        <v>19.90862765770515</v>
      </c>
      <c r="W92" s="52">
        <v>172.2689075630252</v>
      </c>
      <c r="X92" s="53">
        <v>89.17792650587195</v>
      </c>
      <c r="Z92" s="3"/>
    </row>
    <row r="93" spans="1:26" ht="15" customHeight="1">
      <c r="A93" s="1">
        <v>15</v>
      </c>
      <c r="B93" s="1"/>
      <c r="D93" s="118"/>
      <c r="E93" s="112" t="s">
        <v>25</v>
      </c>
      <c r="F93" s="117"/>
      <c r="G93" s="66">
        <v>91.38156176547402</v>
      </c>
      <c r="H93" s="67">
        <v>157.78500003417471</v>
      </c>
      <c r="I93" s="52">
        <v>170.11714350078847</v>
      </c>
      <c r="J93" s="53">
        <v>102.85303252648008</v>
      </c>
      <c r="K93" s="52">
        <v>1105</v>
      </c>
      <c r="L93" s="53">
        <v>160.1366742596811</v>
      </c>
      <c r="M93" s="52">
        <v>10000</v>
      </c>
      <c r="N93" s="53">
        <v>610</v>
      </c>
      <c r="O93" s="52">
        <v>56.65903890160183</v>
      </c>
      <c r="P93" s="53">
        <v>257.54849302319457</v>
      </c>
      <c r="Q93" s="52">
        <v>31.977276892065237</v>
      </c>
      <c r="R93" s="53">
        <v>75.43011629803995</v>
      </c>
      <c r="S93" s="52">
        <v>0</v>
      </c>
      <c r="T93" s="53">
        <v>0</v>
      </c>
      <c r="U93" s="52">
        <v>1.875</v>
      </c>
      <c r="V93" s="53">
        <v>8.633225954901057</v>
      </c>
      <c r="W93" s="52">
        <v>134.02985074626866</v>
      </c>
      <c r="X93" s="53">
        <v>162.06707197489706</v>
      </c>
      <c r="Z93" s="3"/>
    </row>
    <row r="94" spans="1:26" ht="15" customHeight="1">
      <c r="A94" s="1">
        <v>15</v>
      </c>
      <c r="B94" s="1"/>
      <c r="D94" s="118"/>
      <c r="E94" s="112" t="s">
        <v>26</v>
      </c>
      <c r="F94" s="117"/>
      <c r="G94" s="66" t="s">
        <v>74</v>
      </c>
      <c r="H94" s="67" t="s">
        <v>74</v>
      </c>
      <c r="I94" s="52" t="s">
        <v>74</v>
      </c>
      <c r="J94" s="53" t="s">
        <v>74</v>
      </c>
      <c r="K94" s="52" t="s">
        <v>74</v>
      </c>
      <c r="L94" s="53" t="s">
        <v>74</v>
      </c>
      <c r="M94" s="52" t="s">
        <v>74</v>
      </c>
      <c r="N94" s="53" t="s">
        <v>74</v>
      </c>
      <c r="O94" s="52" t="s">
        <v>74</v>
      </c>
      <c r="P94" s="53" t="s">
        <v>74</v>
      </c>
      <c r="Q94" s="52" t="s">
        <v>74</v>
      </c>
      <c r="R94" s="53" t="s">
        <v>74</v>
      </c>
      <c r="S94" s="52" t="s">
        <v>74</v>
      </c>
      <c r="T94" s="53" t="s">
        <v>74</v>
      </c>
      <c r="U94" s="52" t="s">
        <v>74</v>
      </c>
      <c r="V94" s="53" t="s">
        <v>74</v>
      </c>
      <c r="W94" s="52" t="s">
        <v>74</v>
      </c>
      <c r="X94" s="53" t="s">
        <v>74</v>
      </c>
      <c r="Z94" s="3"/>
    </row>
    <row r="95" spans="1:26" ht="15" customHeight="1">
      <c r="A95" s="1">
        <v>15</v>
      </c>
      <c r="B95" s="1"/>
      <c r="D95" s="118"/>
      <c r="E95" s="112" t="s">
        <v>27</v>
      </c>
      <c r="F95" s="117"/>
      <c r="G95" s="66">
        <v>153.14465408805032</v>
      </c>
      <c r="H95" s="67">
        <v>174.09675589466087</v>
      </c>
      <c r="I95" s="52">
        <v>187.77777777777777</v>
      </c>
      <c r="J95" s="53">
        <v>172.0751699320272</v>
      </c>
      <c r="K95" s="52">
        <v>66.66666666666666</v>
      </c>
      <c r="L95" s="53">
        <v>55.582822085889575</v>
      </c>
      <c r="M95" s="52" t="s">
        <v>74</v>
      </c>
      <c r="N95" s="53" t="s">
        <v>74</v>
      </c>
      <c r="O95" s="52">
        <v>106.5040650406504</v>
      </c>
      <c r="P95" s="53">
        <v>481.9031672945444</v>
      </c>
      <c r="Q95" s="52">
        <v>71.42857142857143</v>
      </c>
      <c r="R95" s="53">
        <v>40.330157025902565</v>
      </c>
      <c r="S95" s="52" t="s">
        <v>74</v>
      </c>
      <c r="T95" s="53" t="s">
        <v>74</v>
      </c>
      <c r="U95" s="52" t="s">
        <v>74</v>
      </c>
      <c r="V95" s="53" t="s">
        <v>74</v>
      </c>
      <c r="W95" s="52">
        <v>450</v>
      </c>
      <c r="X95" s="53">
        <v>470.68702290076334</v>
      </c>
      <c r="Z95" s="3"/>
    </row>
    <row r="96" spans="1:26" ht="15" customHeight="1">
      <c r="A96" s="1">
        <v>15</v>
      </c>
      <c r="B96" s="1"/>
      <c r="D96" s="118"/>
      <c r="E96" s="112" t="s">
        <v>28</v>
      </c>
      <c r="F96" s="117"/>
      <c r="G96" s="66">
        <v>110.8108108108108</v>
      </c>
      <c r="H96" s="67">
        <v>106.52382896276494</v>
      </c>
      <c r="I96" s="52">
        <v>109.67032967032968</v>
      </c>
      <c r="J96" s="53">
        <v>106.7658753203579</v>
      </c>
      <c r="K96" s="52">
        <v>84.61538461538461</v>
      </c>
      <c r="L96" s="53">
        <v>1.2956816527928152</v>
      </c>
      <c r="M96" s="52">
        <v>66.66666666666666</v>
      </c>
      <c r="N96" s="53">
        <v>138.6138613861386</v>
      </c>
      <c r="O96" s="52">
        <v>425</v>
      </c>
      <c r="P96" s="53">
        <v>222.73809523809524</v>
      </c>
      <c r="Q96" s="52">
        <v>16.666666666666664</v>
      </c>
      <c r="R96" s="53">
        <v>208.9937106918239</v>
      </c>
      <c r="S96" s="52">
        <v>0</v>
      </c>
      <c r="T96" s="53">
        <v>0</v>
      </c>
      <c r="U96" s="52">
        <v>186.27450980392157</v>
      </c>
      <c r="V96" s="53">
        <v>400.9932445990235</v>
      </c>
      <c r="W96" s="52">
        <v>33.33333333333333</v>
      </c>
      <c r="X96" s="53">
        <v>1007.7562326869806</v>
      </c>
      <c r="Z96" s="3"/>
    </row>
    <row r="97" spans="1:26" ht="15" customHeight="1">
      <c r="A97" s="1">
        <v>15</v>
      </c>
      <c r="B97" s="1"/>
      <c r="D97" s="118"/>
      <c r="E97" s="112" t="s">
        <v>29</v>
      </c>
      <c r="F97" s="117"/>
      <c r="G97" s="66">
        <v>1950</v>
      </c>
      <c r="H97" s="67">
        <v>1112.5475285171103</v>
      </c>
      <c r="I97" s="52">
        <v>7600</v>
      </c>
      <c r="J97" s="53">
        <v>3681.8336162988116</v>
      </c>
      <c r="K97" s="52" t="s">
        <v>74</v>
      </c>
      <c r="L97" s="53" t="s">
        <v>74</v>
      </c>
      <c r="M97" s="52" t="s">
        <v>74</v>
      </c>
      <c r="N97" s="53" t="s">
        <v>74</v>
      </c>
      <c r="O97" s="52">
        <v>0</v>
      </c>
      <c r="P97" s="53">
        <v>0</v>
      </c>
      <c r="Q97" s="52" t="s">
        <v>74</v>
      </c>
      <c r="R97" s="53" t="s">
        <v>74</v>
      </c>
      <c r="S97" s="52" t="s">
        <v>74</v>
      </c>
      <c r="T97" s="53" t="s">
        <v>74</v>
      </c>
      <c r="U97" s="52">
        <v>0</v>
      </c>
      <c r="V97" s="53">
        <v>0</v>
      </c>
      <c r="W97" s="52" t="s">
        <v>74</v>
      </c>
      <c r="X97" s="53" t="s">
        <v>74</v>
      </c>
      <c r="Z97" s="3"/>
    </row>
    <row r="98" spans="1:26" ht="15" customHeight="1">
      <c r="A98" s="1">
        <v>15</v>
      </c>
      <c r="B98" s="1"/>
      <c r="D98" s="118"/>
      <c r="E98" s="112" t="s">
        <v>30</v>
      </c>
      <c r="F98" s="117"/>
      <c r="G98" s="66">
        <v>364.70588235294116</v>
      </c>
      <c r="H98" s="67">
        <v>842.2986609126102</v>
      </c>
      <c r="I98" s="52">
        <v>762.5</v>
      </c>
      <c r="J98" s="53">
        <v>1405.4190363772937</v>
      </c>
      <c r="K98" s="52" t="s">
        <v>74</v>
      </c>
      <c r="L98" s="53" t="s">
        <v>74</v>
      </c>
      <c r="M98" s="52">
        <v>100</v>
      </c>
      <c r="N98" s="53">
        <v>764.1921397379913</v>
      </c>
      <c r="O98" s="52">
        <v>0</v>
      </c>
      <c r="P98" s="53">
        <v>0</v>
      </c>
      <c r="Q98" s="52">
        <v>0</v>
      </c>
      <c r="R98" s="53">
        <v>0</v>
      </c>
      <c r="S98" s="52" t="s">
        <v>74</v>
      </c>
      <c r="T98" s="53" t="s">
        <v>74</v>
      </c>
      <c r="U98" s="52">
        <v>0</v>
      </c>
      <c r="V98" s="53">
        <v>0</v>
      </c>
      <c r="W98" s="52" t="s">
        <v>74</v>
      </c>
      <c r="X98" s="53" t="s">
        <v>74</v>
      </c>
      <c r="Z98" s="3"/>
    </row>
    <row r="99" spans="1:26" ht="15" customHeight="1">
      <c r="A99" s="1">
        <v>15</v>
      </c>
      <c r="B99" s="1"/>
      <c r="D99" s="118"/>
      <c r="E99" s="112" t="s">
        <v>31</v>
      </c>
      <c r="F99" s="117"/>
      <c r="G99" s="66">
        <v>134.85226059095763</v>
      </c>
      <c r="H99" s="67">
        <v>132.23020966134925</v>
      </c>
      <c r="I99" s="52">
        <v>153.94077448747151</v>
      </c>
      <c r="J99" s="53">
        <v>117.90862191125674</v>
      </c>
      <c r="K99" s="52" t="s">
        <v>74</v>
      </c>
      <c r="L99" s="53" t="s">
        <v>74</v>
      </c>
      <c r="M99" s="52" t="s">
        <v>74</v>
      </c>
      <c r="N99" s="53" t="s">
        <v>74</v>
      </c>
      <c r="O99" s="52">
        <v>10.179640718562874</v>
      </c>
      <c r="P99" s="53">
        <v>9.96126175982291</v>
      </c>
      <c r="Q99" s="52">
        <v>8.620689655172415</v>
      </c>
      <c r="R99" s="53">
        <v>1157.4875</v>
      </c>
      <c r="S99" s="52" t="s">
        <v>74</v>
      </c>
      <c r="T99" s="53" t="s">
        <v>74</v>
      </c>
      <c r="U99" s="52">
        <v>119.72789115646259</v>
      </c>
      <c r="V99" s="53">
        <v>107.53463249723134</v>
      </c>
      <c r="W99" s="52">
        <v>35.13513513513514</v>
      </c>
      <c r="X99" s="53">
        <v>17.626622782958492</v>
      </c>
      <c r="Z99" s="3"/>
    </row>
    <row r="100" spans="1:26" ht="15" customHeight="1">
      <c r="A100" s="1">
        <v>15</v>
      </c>
      <c r="B100" s="1"/>
      <c r="D100" s="118"/>
      <c r="E100" s="122" t="s">
        <v>32</v>
      </c>
      <c r="F100" s="123"/>
      <c r="G100" s="66">
        <v>224.13793103448273</v>
      </c>
      <c r="H100" s="67">
        <v>256.39584173361044</v>
      </c>
      <c r="I100" s="52">
        <v>227.27272727272728</v>
      </c>
      <c r="J100" s="53">
        <v>248.28320461572298</v>
      </c>
      <c r="K100" s="52">
        <v>0</v>
      </c>
      <c r="L100" s="53">
        <v>0</v>
      </c>
      <c r="M100" s="52" t="s">
        <v>74</v>
      </c>
      <c r="N100" s="53" t="s">
        <v>74</v>
      </c>
      <c r="O100" s="52" t="s">
        <v>74</v>
      </c>
      <c r="P100" s="53" t="s">
        <v>74</v>
      </c>
      <c r="Q100" s="52" t="s">
        <v>74</v>
      </c>
      <c r="R100" s="53" t="s">
        <v>74</v>
      </c>
      <c r="S100" s="52" t="s">
        <v>74</v>
      </c>
      <c r="T100" s="53" t="s">
        <v>74</v>
      </c>
      <c r="U100" s="52" t="s">
        <v>74</v>
      </c>
      <c r="V100" s="53" t="s">
        <v>74</v>
      </c>
      <c r="W100" s="52" t="s">
        <v>74</v>
      </c>
      <c r="X100" s="53" t="s">
        <v>74</v>
      </c>
      <c r="Z100" s="3"/>
    </row>
    <row r="101" spans="1:26" ht="15" customHeight="1">
      <c r="A101" s="1">
        <v>15</v>
      </c>
      <c r="B101" s="1"/>
      <c r="D101" s="118"/>
      <c r="E101" s="122" t="s">
        <v>33</v>
      </c>
      <c r="F101" s="123"/>
      <c r="G101" s="66" t="s">
        <v>74</v>
      </c>
      <c r="H101" s="67">
        <v>115.4312311506325</v>
      </c>
      <c r="I101" s="52" t="s">
        <v>74</v>
      </c>
      <c r="J101" s="53">
        <v>120.04797964983842</v>
      </c>
      <c r="K101" s="52" t="s">
        <v>74</v>
      </c>
      <c r="L101" s="53">
        <v>58.90772128060263</v>
      </c>
      <c r="M101" s="52" t="s">
        <v>74</v>
      </c>
      <c r="N101" s="53">
        <v>450.38945476333134</v>
      </c>
      <c r="O101" s="52" t="s">
        <v>74</v>
      </c>
      <c r="P101" s="53">
        <v>111.06733403858446</v>
      </c>
      <c r="Q101" s="52" t="s">
        <v>74</v>
      </c>
      <c r="R101" s="53">
        <v>111.70774754789845</v>
      </c>
      <c r="S101" s="52" t="s">
        <v>74</v>
      </c>
      <c r="T101" s="53">
        <v>51.70806236778187</v>
      </c>
      <c r="U101" s="52" t="s">
        <v>74</v>
      </c>
      <c r="V101" s="53">
        <v>96.78832958542351</v>
      </c>
      <c r="W101" s="52" t="s">
        <v>74</v>
      </c>
      <c r="X101" s="53">
        <v>147.03203862190037</v>
      </c>
      <c r="Z101" s="3"/>
    </row>
    <row r="102" spans="1:26" ht="15" customHeight="1">
      <c r="A102" s="1">
        <v>15</v>
      </c>
      <c r="B102" s="1"/>
      <c r="D102" s="26"/>
      <c r="E102" s="112" t="s">
        <v>34</v>
      </c>
      <c r="F102" s="117"/>
      <c r="G102" s="66" t="s">
        <v>74</v>
      </c>
      <c r="H102" s="67">
        <v>96.4911832171358</v>
      </c>
      <c r="I102" s="52" t="s">
        <v>74</v>
      </c>
      <c r="J102" s="53">
        <v>85.45791374565901</v>
      </c>
      <c r="K102" s="52" t="e">
        <v>#VALUE!</v>
      </c>
      <c r="L102" s="53">
        <v>70.27932960893854</v>
      </c>
      <c r="M102" s="52" t="s">
        <v>74</v>
      </c>
      <c r="N102" s="53">
        <v>896.6480446927374</v>
      </c>
      <c r="O102" s="52" t="s">
        <v>74</v>
      </c>
      <c r="P102" s="53">
        <v>117.1095361614346</v>
      </c>
      <c r="Q102" s="52" t="s">
        <v>74</v>
      </c>
      <c r="R102" s="53">
        <v>95.97959922121731</v>
      </c>
      <c r="S102" s="52" t="s">
        <v>74</v>
      </c>
      <c r="T102" s="53">
        <v>135.380802465001</v>
      </c>
      <c r="U102" s="52" t="s">
        <v>74</v>
      </c>
      <c r="V102" s="53">
        <v>124.24650506605104</v>
      </c>
      <c r="W102" s="52" t="s">
        <v>74</v>
      </c>
      <c r="X102" s="53">
        <v>173.96301342067886</v>
      </c>
      <c r="Z102" s="3"/>
    </row>
    <row r="103" spans="1:26" ht="19.5" customHeight="1">
      <c r="A103" s="1">
        <v>15</v>
      </c>
      <c r="B103" s="1"/>
      <c r="D103" s="34"/>
      <c r="E103" s="114" t="s">
        <v>66</v>
      </c>
      <c r="F103" s="115"/>
      <c r="G103" s="72" t="s">
        <v>74</v>
      </c>
      <c r="H103" s="73">
        <v>107.00724686929843</v>
      </c>
      <c r="I103" s="58" t="s">
        <v>74</v>
      </c>
      <c r="J103" s="59">
        <v>112.03862257938823</v>
      </c>
      <c r="K103" s="58" t="s">
        <v>74</v>
      </c>
      <c r="L103" s="59">
        <v>73.74881983711158</v>
      </c>
      <c r="M103" s="58" t="s">
        <v>74</v>
      </c>
      <c r="N103" s="59">
        <v>670.963808064825</v>
      </c>
      <c r="O103" s="58" t="s">
        <v>74</v>
      </c>
      <c r="P103" s="59">
        <v>115.93631177629595</v>
      </c>
      <c r="Q103" s="58" t="s">
        <v>74</v>
      </c>
      <c r="R103" s="59">
        <v>78.71505447439586</v>
      </c>
      <c r="S103" s="58" t="s">
        <v>74</v>
      </c>
      <c r="T103" s="59">
        <v>87.77662516289915</v>
      </c>
      <c r="U103" s="58" t="s">
        <v>74</v>
      </c>
      <c r="V103" s="59">
        <v>135.6200997861725</v>
      </c>
      <c r="W103" s="58" t="s">
        <v>74</v>
      </c>
      <c r="X103" s="59">
        <v>158.27027964986996</v>
      </c>
      <c r="Z103" s="3"/>
    </row>
    <row r="104" spans="1:26" ht="15" customHeight="1">
      <c r="A104" s="1">
        <v>15</v>
      </c>
      <c r="B104" s="1"/>
      <c r="D104" s="91" t="s">
        <v>67</v>
      </c>
      <c r="E104" s="104" t="s">
        <v>35</v>
      </c>
      <c r="F104" s="116"/>
      <c r="G104" s="64">
        <v>100.46082949308757</v>
      </c>
      <c r="H104" s="65">
        <v>85.4414590388433</v>
      </c>
      <c r="I104" s="50">
        <v>97.4937343358396</v>
      </c>
      <c r="J104" s="51">
        <v>79.16841188070379</v>
      </c>
      <c r="K104" s="50" t="s">
        <v>74</v>
      </c>
      <c r="L104" s="51" t="s">
        <v>74</v>
      </c>
      <c r="M104" s="50" t="s">
        <v>74</v>
      </c>
      <c r="N104" s="51" t="s">
        <v>74</v>
      </c>
      <c r="O104" s="50">
        <v>144.44444444444443</v>
      </c>
      <c r="P104" s="51">
        <v>154.15775770534245</v>
      </c>
      <c r="Q104" s="50">
        <v>90.9090909090909</v>
      </c>
      <c r="R104" s="51">
        <v>63.9761979954457</v>
      </c>
      <c r="S104" s="50">
        <v>185.71428571428572</v>
      </c>
      <c r="T104" s="51">
        <v>426.6775320139697</v>
      </c>
      <c r="U104" s="50">
        <v>85.71428571428571</v>
      </c>
      <c r="V104" s="51">
        <v>107.24355300859598</v>
      </c>
      <c r="W104" s="50">
        <v>400</v>
      </c>
      <c r="X104" s="51">
        <v>7232.688172043011</v>
      </c>
      <c r="Z104" s="3"/>
    </row>
    <row r="105" spans="1:26" ht="15" customHeight="1">
      <c r="A105" s="1">
        <v>15</v>
      </c>
      <c r="B105" s="1"/>
      <c r="D105" s="124"/>
      <c r="E105" s="112" t="s">
        <v>36</v>
      </c>
      <c r="F105" s="117"/>
      <c r="G105" s="66" t="s">
        <v>74</v>
      </c>
      <c r="H105" s="67" t="s">
        <v>74</v>
      </c>
      <c r="I105" s="52" t="s">
        <v>74</v>
      </c>
      <c r="J105" s="53" t="s">
        <v>74</v>
      </c>
      <c r="K105" s="52" t="s">
        <v>74</v>
      </c>
      <c r="L105" s="53" t="s">
        <v>74</v>
      </c>
      <c r="M105" s="52" t="s">
        <v>74</v>
      </c>
      <c r="N105" s="53" t="s">
        <v>74</v>
      </c>
      <c r="O105" s="52" t="s">
        <v>74</v>
      </c>
      <c r="P105" s="53" t="s">
        <v>74</v>
      </c>
      <c r="Q105" s="52" t="s">
        <v>74</v>
      </c>
      <c r="R105" s="53" t="s">
        <v>74</v>
      </c>
      <c r="S105" s="52" t="s">
        <v>74</v>
      </c>
      <c r="T105" s="53" t="s">
        <v>74</v>
      </c>
      <c r="U105" s="52" t="s">
        <v>74</v>
      </c>
      <c r="V105" s="53" t="s">
        <v>74</v>
      </c>
      <c r="W105" s="52" t="s">
        <v>74</v>
      </c>
      <c r="X105" s="53" t="s">
        <v>74</v>
      </c>
      <c r="Z105" s="3"/>
    </row>
    <row r="106" spans="1:26" ht="15" customHeight="1">
      <c r="A106" s="1">
        <v>15</v>
      </c>
      <c r="B106" s="1"/>
      <c r="D106" s="124"/>
      <c r="E106" s="112" t="s">
        <v>37</v>
      </c>
      <c r="F106" s="117"/>
      <c r="G106" s="66">
        <v>100.54054054054053</v>
      </c>
      <c r="H106" s="67">
        <v>65.04699976164939</v>
      </c>
      <c r="I106" s="52">
        <v>94.21965317919076</v>
      </c>
      <c r="J106" s="53">
        <v>57.9650378276756</v>
      </c>
      <c r="K106" s="52">
        <v>0</v>
      </c>
      <c r="L106" s="53">
        <v>0</v>
      </c>
      <c r="M106" s="52" t="s">
        <v>74</v>
      </c>
      <c r="N106" s="53" t="s">
        <v>74</v>
      </c>
      <c r="O106" s="52" t="s">
        <v>74</v>
      </c>
      <c r="P106" s="53" t="s">
        <v>74</v>
      </c>
      <c r="Q106" s="52">
        <v>77.77777777777779</v>
      </c>
      <c r="R106" s="53">
        <v>105.57069330911293</v>
      </c>
      <c r="S106" s="52">
        <v>1200</v>
      </c>
      <c r="T106" s="53">
        <v>470.6439393939394</v>
      </c>
      <c r="U106" s="52">
        <v>0</v>
      </c>
      <c r="V106" s="53">
        <v>0</v>
      </c>
      <c r="W106" s="52" t="s">
        <v>74</v>
      </c>
      <c r="X106" s="53" t="s">
        <v>74</v>
      </c>
      <c r="Z106" s="3"/>
    </row>
    <row r="107" spans="1:26" ht="15" customHeight="1">
      <c r="A107" s="1">
        <v>15</v>
      </c>
      <c r="B107" s="1"/>
      <c r="D107" s="124"/>
      <c r="E107" s="112" t="s">
        <v>38</v>
      </c>
      <c r="F107" s="117"/>
      <c r="G107" s="66">
        <v>93.22916666666666</v>
      </c>
      <c r="H107" s="67">
        <v>115.96473793877225</v>
      </c>
      <c r="I107" s="52">
        <v>85.98726114649682</v>
      </c>
      <c r="J107" s="53">
        <v>106.65840086200535</v>
      </c>
      <c r="K107" s="52" t="s">
        <v>74</v>
      </c>
      <c r="L107" s="53" t="s">
        <v>74</v>
      </c>
      <c r="M107" s="52" t="s">
        <v>74</v>
      </c>
      <c r="N107" s="53" t="s">
        <v>74</v>
      </c>
      <c r="O107" s="52" t="s">
        <v>74</v>
      </c>
      <c r="P107" s="53" t="s">
        <v>74</v>
      </c>
      <c r="Q107" s="52">
        <v>87.5</v>
      </c>
      <c r="R107" s="53">
        <v>44.58079783637593</v>
      </c>
      <c r="S107" s="52">
        <v>66.66666666666666</v>
      </c>
      <c r="T107" s="53">
        <v>72.87998146431882</v>
      </c>
      <c r="U107" s="52">
        <v>0</v>
      </c>
      <c r="V107" s="53">
        <v>0</v>
      </c>
      <c r="W107" s="52">
        <v>2100</v>
      </c>
      <c r="X107" s="53">
        <v>11826.340326340327</v>
      </c>
      <c r="Z107" s="3"/>
    </row>
    <row r="108" spans="1:26" ht="15" customHeight="1">
      <c r="A108" s="1">
        <v>15</v>
      </c>
      <c r="B108" s="1"/>
      <c r="D108" s="124"/>
      <c r="E108" s="112" t="s">
        <v>39</v>
      </c>
      <c r="F108" s="117"/>
      <c r="G108" s="66" t="s">
        <v>74</v>
      </c>
      <c r="H108" s="67">
        <v>114.2776762229874</v>
      </c>
      <c r="I108" s="52" t="s">
        <v>74</v>
      </c>
      <c r="J108" s="53">
        <v>137.59094425349824</v>
      </c>
      <c r="K108" s="52">
        <v>0</v>
      </c>
      <c r="L108" s="53">
        <v>0.677760536500972</v>
      </c>
      <c r="M108" s="52" t="s">
        <v>74</v>
      </c>
      <c r="N108" s="53" t="s">
        <v>74</v>
      </c>
      <c r="O108" s="52" t="s">
        <v>74</v>
      </c>
      <c r="P108" s="53">
        <v>62.700324709332776</v>
      </c>
      <c r="Q108" s="52" t="s">
        <v>74</v>
      </c>
      <c r="R108" s="53">
        <v>105.04022680254386</v>
      </c>
      <c r="S108" s="52" t="s">
        <v>74</v>
      </c>
      <c r="T108" s="53">
        <v>184.10573525414515</v>
      </c>
      <c r="U108" s="52" t="s">
        <v>74</v>
      </c>
      <c r="V108" s="53">
        <v>301.6621649698733</v>
      </c>
      <c r="W108" s="52" t="s">
        <v>74</v>
      </c>
      <c r="X108" s="53">
        <v>8.517089305402425</v>
      </c>
      <c r="Z108" s="3"/>
    </row>
    <row r="109" spans="1:26" ht="19.5" customHeight="1">
      <c r="A109" s="1">
        <v>15</v>
      </c>
      <c r="B109" s="1"/>
      <c r="D109" s="125"/>
      <c r="E109" s="114" t="s">
        <v>68</v>
      </c>
      <c r="F109" s="115"/>
      <c r="G109" s="68" t="s">
        <v>74</v>
      </c>
      <c r="H109" s="69">
        <v>89.78028469167027</v>
      </c>
      <c r="I109" s="54" t="s">
        <v>74</v>
      </c>
      <c r="J109" s="55">
        <v>83.72097937540137</v>
      </c>
      <c r="K109" s="54" t="s">
        <v>74</v>
      </c>
      <c r="L109" s="55">
        <v>0.671366230278617</v>
      </c>
      <c r="M109" s="54" t="s">
        <v>74</v>
      </c>
      <c r="N109" s="55" t="s">
        <v>74</v>
      </c>
      <c r="O109" s="54" t="s">
        <v>74</v>
      </c>
      <c r="P109" s="55">
        <v>154.7043087255962</v>
      </c>
      <c r="Q109" s="54" t="s">
        <v>74</v>
      </c>
      <c r="R109" s="55">
        <v>78.14732692781473</v>
      </c>
      <c r="S109" s="54" t="s">
        <v>74</v>
      </c>
      <c r="T109" s="55">
        <v>281.13602787149125</v>
      </c>
      <c r="U109" s="54" t="s">
        <v>74</v>
      </c>
      <c r="V109" s="55">
        <v>147.65615337043909</v>
      </c>
      <c r="W109" s="54" t="s">
        <v>74</v>
      </c>
      <c r="X109" s="55">
        <v>1042.760736196319</v>
      </c>
      <c r="Z109" s="3"/>
    </row>
    <row r="110" spans="1:26" ht="15" customHeight="1">
      <c r="A110" s="1">
        <v>15</v>
      </c>
      <c r="B110" s="1"/>
      <c r="D110" s="126" t="s">
        <v>40</v>
      </c>
      <c r="E110" s="127"/>
      <c r="F110" s="128"/>
      <c r="G110" s="70">
        <v>103.19903207808572</v>
      </c>
      <c r="H110" s="71">
        <v>95.48757027456371</v>
      </c>
      <c r="I110" s="56">
        <v>133.84764343942282</v>
      </c>
      <c r="J110" s="57">
        <v>138.46334761392322</v>
      </c>
      <c r="K110" s="56">
        <v>119.86886548778064</v>
      </c>
      <c r="L110" s="57">
        <v>118.38832194731286</v>
      </c>
      <c r="M110" s="56">
        <v>363.5203185384706</v>
      </c>
      <c r="N110" s="57">
        <v>355.2098548725825</v>
      </c>
      <c r="O110" s="56">
        <v>97.84084166654607</v>
      </c>
      <c r="P110" s="57">
        <v>95.44716086910994</v>
      </c>
      <c r="Q110" s="56">
        <v>75.46198830409357</v>
      </c>
      <c r="R110" s="57">
        <v>62.298254596191526</v>
      </c>
      <c r="S110" s="56">
        <v>121.43167405090782</v>
      </c>
      <c r="T110" s="57">
        <v>109.022573063107</v>
      </c>
      <c r="U110" s="56">
        <v>121.92866578599735</v>
      </c>
      <c r="V110" s="57">
        <v>95.10567296996662</v>
      </c>
      <c r="W110" s="56">
        <v>136.69022379269728</v>
      </c>
      <c r="X110" s="57">
        <v>123.52624988933437</v>
      </c>
      <c r="Z110" s="3"/>
    </row>
    <row r="111" spans="1:26" ht="15" customHeight="1">
      <c r="A111" s="1">
        <v>15</v>
      </c>
      <c r="B111" s="1"/>
      <c r="D111" s="129" t="s">
        <v>41</v>
      </c>
      <c r="E111" s="130"/>
      <c r="F111" s="117"/>
      <c r="G111" s="66" t="s">
        <v>74</v>
      </c>
      <c r="H111" s="67">
        <v>106.0467954783407</v>
      </c>
      <c r="I111" s="52" t="s">
        <v>74</v>
      </c>
      <c r="J111" s="53">
        <v>138.87677529612824</v>
      </c>
      <c r="K111" s="52" t="s">
        <v>74</v>
      </c>
      <c r="L111" s="53">
        <v>80.27283800243606</v>
      </c>
      <c r="M111" s="52" t="s">
        <v>74</v>
      </c>
      <c r="N111" s="53">
        <v>393.79947229551453</v>
      </c>
      <c r="O111" s="52" t="s">
        <v>74</v>
      </c>
      <c r="P111" s="53">
        <v>121.2559928114169</v>
      </c>
      <c r="Q111" s="52" t="s">
        <v>74</v>
      </c>
      <c r="R111" s="53">
        <v>53.99593911190143</v>
      </c>
      <c r="S111" s="52" t="s">
        <v>74</v>
      </c>
      <c r="T111" s="53">
        <v>266.4363845710996</v>
      </c>
      <c r="U111" s="52" t="s">
        <v>74</v>
      </c>
      <c r="V111" s="53">
        <v>73.32842248413418</v>
      </c>
      <c r="W111" s="52" t="s">
        <v>74</v>
      </c>
      <c r="X111" s="53">
        <v>72.68063274903805</v>
      </c>
      <c r="Z111" s="3"/>
    </row>
    <row r="112" spans="1:26" ht="15" customHeight="1">
      <c r="A112" s="1">
        <v>15</v>
      </c>
      <c r="B112" s="1"/>
      <c r="D112" s="131" t="s">
        <v>42</v>
      </c>
      <c r="E112" s="132"/>
      <c r="F112" s="133"/>
      <c r="G112" s="72">
        <v>900</v>
      </c>
      <c r="H112" s="73">
        <v>580.8044806517312</v>
      </c>
      <c r="I112" s="58">
        <v>1750</v>
      </c>
      <c r="J112" s="59">
        <v>2815.485564304462</v>
      </c>
      <c r="K112" s="58" t="s">
        <v>74</v>
      </c>
      <c r="L112" s="59" t="s">
        <v>74</v>
      </c>
      <c r="M112" s="58">
        <v>50</v>
      </c>
      <c r="N112" s="59">
        <v>42.95641187618446</v>
      </c>
      <c r="O112" s="58" t="s">
        <v>74</v>
      </c>
      <c r="P112" s="59" t="s">
        <v>74</v>
      </c>
      <c r="Q112" s="58" t="s">
        <v>74</v>
      </c>
      <c r="R112" s="59" t="s">
        <v>74</v>
      </c>
      <c r="S112" s="58" t="s">
        <v>74</v>
      </c>
      <c r="T112" s="59" t="s">
        <v>74</v>
      </c>
      <c r="U112" s="58" t="s">
        <v>74</v>
      </c>
      <c r="V112" s="59" t="s">
        <v>74</v>
      </c>
      <c r="W112" s="58" t="s">
        <v>74</v>
      </c>
      <c r="X112" s="59" t="s">
        <v>74</v>
      </c>
      <c r="Z112" s="3"/>
    </row>
    <row r="113" spans="1:26" ht="15" customHeight="1">
      <c r="A113" s="1">
        <v>15</v>
      </c>
      <c r="B113" s="1"/>
      <c r="D113" s="134" t="s">
        <v>69</v>
      </c>
      <c r="E113" s="135"/>
      <c r="F113" s="136"/>
      <c r="G113" s="74">
        <v>75.05758845965032</v>
      </c>
      <c r="H113" s="75">
        <v>65.3958754555712</v>
      </c>
      <c r="I113" s="60">
        <v>300</v>
      </c>
      <c r="J113" s="61">
        <v>644.4003177124702</v>
      </c>
      <c r="K113" s="60">
        <v>50</v>
      </c>
      <c r="L113" s="61">
        <v>119.1111111111111</v>
      </c>
      <c r="M113" s="60">
        <v>294.44444444444446</v>
      </c>
      <c r="N113" s="61">
        <v>39.3103024342267</v>
      </c>
      <c r="O113" s="60">
        <v>34.54589401172276</v>
      </c>
      <c r="P113" s="61">
        <v>34.411884041385555</v>
      </c>
      <c r="Q113" s="60">
        <v>141.96256954982294</v>
      </c>
      <c r="R113" s="61">
        <v>118.26422741657876</v>
      </c>
      <c r="S113" s="60" t="s">
        <v>74</v>
      </c>
      <c r="T113" s="61" t="s">
        <v>74</v>
      </c>
      <c r="U113" s="60" t="s">
        <v>74</v>
      </c>
      <c r="V113" s="61" t="s">
        <v>74</v>
      </c>
      <c r="W113" s="60">
        <v>33.33333333333333</v>
      </c>
      <c r="X113" s="61">
        <v>106.05004751346215</v>
      </c>
      <c r="Z113" s="3"/>
    </row>
    <row r="114" spans="2:26" ht="14.25">
      <c r="B114" s="3"/>
      <c r="Z114" s="3"/>
    </row>
    <row r="115" spans="2:26" ht="14.25">
      <c r="B115" s="3"/>
      <c r="Z115" s="3"/>
    </row>
    <row r="116" spans="2:26" ht="14.25">
      <c r="B116" s="3"/>
      <c r="D116" s="137" t="s">
        <v>75</v>
      </c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9"/>
      <c r="P116" s="139"/>
      <c r="Q116" s="139"/>
      <c r="R116" s="139"/>
      <c r="S116" s="139"/>
      <c r="T116" s="139"/>
      <c r="U116" s="139"/>
      <c r="V116" s="139"/>
      <c r="W116" s="139"/>
      <c r="X116" s="139"/>
      <c r="Z116" s="3"/>
    </row>
    <row r="117" spans="2:26" ht="14.25">
      <c r="B117" s="3"/>
      <c r="Z117" s="3"/>
    </row>
    <row r="118" spans="1:26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</sheetData>
  <mergeCells count="126">
    <mergeCell ref="D111:F111"/>
    <mergeCell ref="D112:F112"/>
    <mergeCell ref="D113:F113"/>
    <mergeCell ref="D116:X116"/>
    <mergeCell ref="E103:F103"/>
    <mergeCell ref="D104:D109"/>
    <mergeCell ref="E104:F104"/>
    <mergeCell ref="E105:F105"/>
    <mergeCell ref="E106:F106"/>
    <mergeCell ref="E107:F107"/>
    <mergeCell ref="E108:F108"/>
    <mergeCell ref="E109:F109"/>
    <mergeCell ref="D110:F110"/>
    <mergeCell ref="E99:F99"/>
    <mergeCell ref="E100:F100"/>
    <mergeCell ref="E101:F101"/>
    <mergeCell ref="E102:F102"/>
    <mergeCell ref="E90:F90"/>
    <mergeCell ref="E91:F91"/>
    <mergeCell ref="D92:D101"/>
    <mergeCell ref="E92:F92"/>
    <mergeCell ref="E93:F93"/>
    <mergeCell ref="E94:F94"/>
    <mergeCell ref="E95:F95"/>
    <mergeCell ref="E96:F96"/>
    <mergeCell ref="E97:F97"/>
    <mergeCell ref="E98:F98"/>
    <mergeCell ref="E84:F84"/>
    <mergeCell ref="D85:D89"/>
    <mergeCell ref="E85:F85"/>
    <mergeCell ref="E86:F86"/>
    <mergeCell ref="E87:F87"/>
    <mergeCell ref="E88:F88"/>
    <mergeCell ref="E89:F89"/>
    <mergeCell ref="E71:F71"/>
    <mergeCell ref="E72:F72"/>
    <mergeCell ref="E73:F73"/>
    <mergeCell ref="D74:D82"/>
    <mergeCell ref="E74:F74"/>
    <mergeCell ref="E75:F75"/>
    <mergeCell ref="E76:F76"/>
    <mergeCell ref="E77:F77"/>
    <mergeCell ref="E78:F78"/>
    <mergeCell ref="E79:F79"/>
    <mergeCell ref="E67:F67"/>
    <mergeCell ref="D68:D70"/>
    <mergeCell ref="E68:F68"/>
    <mergeCell ref="E69:F69"/>
    <mergeCell ref="E70:F70"/>
    <mergeCell ref="D65:F65"/>
    <mergeCell ref="D66:F66"/>
    <mergeCell ref="M64:N64"/>
    <mergeCell ref="O64:P64"/>
    <mergeCell ref="D64:F64"/>
    <mergeCell ref="G64:H64"/>
    <mergeCell ref="I64:J64"/>
    <mergeCell ref="K64:L64"/>
    <mergeCell ref="D58:X58"/>
    <mergeCell ref="D59:X59"/>
    <mergeCell ref="D60:X60"/>
    <mergeCell ref="U64:V64"/>
    <mergeCell ref="W64:X64"/>
    <mergeCell ref="Q64:R64"/>
    <mergeCell ref="S64:T64"/>
    <mergeCell ref="D52:F52"/>
    <mergeCell ref="D53:F53"/>
    <mergeCell ref="D54:F54"/>
    <mergeCell ref="D55:F55"/>
    <mergeCell ref="E45:F45"/>
    <mergeCell ref="D46:D51"/>
    <mergeCell ref="E46:F46"/>
    <mergeCell ref="E47:F47"/>
    <mergeCell ref="E48:F48"/>
    <mergeCell ref="E49:F49"/>
    <mergeCell ref="E50:F50"/>
    <mergeCell ref="E51:F51"/>
    <mergeCell ref="E41:F41"/>
    <mergeCell ref="E42:F42"/>
    <mergeCell ref="E43:F43"/>
    <mergeCell ref="E44:F44"/>
    <mergeCell ref="E32:F32"/>
    <mergeCell ref="E33:F33"/>
    <mergeCell ref="D34:D43"/>
    <mergeCell ref="E34:F34"/>
    <mergeCell ref="E35:F35"/>
    <mergeCell ref="E36:F36"/>
    <mergeCell ref="E37:F37"/>
    <mergeCell ref="E38:F38"/>
    <mergeCell ref="E39:F39"/>
    <mergeCell ref="E40:F40"/>
    <mergeCell ref="E26:F26"/>
    <mergeCell ref="D27:D31"/>
    <mergeCell ref="E27:F27"/>
    <mergeCell ref="E28:F28"/>
    <mergeCell ref="E29:F29"/>
    <mergeCell ref="E30:F30"/>
    <mergeCell ref="E31:F31"/>
    <mergeCell ref="E13:F13"/>
    <mergeCell ref="E14:F14"/>
    <mergeCell ref="E15:F15"/>
    <mergeCell ref="D16:D24"/>
    <mergeCell ref="E16:F16"/>
    <mergeCell ref="E17:F17"/>
    <mergeCell ref="E18:F18"/>
    <mergeCell ref="E19:F19"/>
    <mergeCell ref="E20:F20"/>
    <mergeCell ref="E21:F21"/>
    <mergeCell ref="D10:D12"/>
    <mergeCell ref="E10:F10"/>
    <mergeCell ref="E11:F11"/>
    <mergeCell ref="E12:F12"/>
    <mergeCell ref="D7:F7"/>
    <mergeCell ref="D8:F8"/>
    <mergeCell ref="E9:F9"/>
    <mergeCell ref="O6:P6"/>
    <mergeCell ref="D6:F6"/>
    <mergeCell ref="G6:H6"/>
    <mergeCell ref="I6:J6"/>
    <mergeCell ref="K6:L6"/>
    <mergeCell ref="M6:N6"/>
    <mergeCell ref="D1:X1"/>
    <mergeCell ref="D2:X2"/>
    <mergeCell ref="W6:X6"/>
    <mergeCell ref="Q6:R6"/>
    <mergeCell ref="S6:T6"/>
    <mergeCell ref="U6:V6"/>
  </mergeCells>
  <printOptions horizontalCentered="1"/>
  <pageMargins left="0.2755905511811024" right="0.1968503937007874" top="0.31496062992125984" bottom="0.03937007874015748" header="0.5118110236220472" footer="0.5118110236220472"/>
  <pageSetup horizontalDpi="96" verticalDpi="96" orientation="landscape" paperSize="12" scale="85" r:id="rId1"/>
  <rowBreaks count="1" manualBreakCount="1">
    <brk id="58" min="2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W103"/>
  <sheetViews>
    <sheetView showGridLines="0" workbookViewId="0" topLeftCell="B2">
      <selection activeCell="F55" sqref="F55"/>
    </sheetView>
  </sheetViews>
  <sheetFormatPr defaultColWidth="9.00390625" defaultRowHeight="13.5"/>
  <cols>
    <col min="1" max="1" width="0" style="2" hidden="1" customWidth="1"/>
    <col min="2" max="2" width="2.375" style="2" customWidth="1"/>
    <col min="3" max="3" width="4.625" style="2" customWidth="1"/>
    <col min="4" max="4" width="2.875" style="2" customWidth="1"/>
    <col min="5" max="5" width="15.625" style="2" customWidth="1"/>
    <col min="6" max="6" width="11.625" style="2" customWidth="1"/>
    <col min="7" max="7" width="8.625" style="2" customWidth="1"/>
    <col min="8" max="8" width="9.625" style="2" customWidth="1"/>
    <col min="9" max="9" width="8.625" style="2" customWidth="1"/>
    <col min="10" max="10" width="9.625" style="2" customWidth="1"/>
    <col min="11" max="11" width="8.625" style="2" customWidth="1"/>
    <col min="12" max="12" width="9.625" style="2" customWidth="1"/>
    <col min="13" max="13" width="8.50390625" style="2" customWidth="1"/>
    <col min="14" max="14" width="9.625" style="2" customWidth="1"/>
    <col min="15" max="15" width="8.625" style="2" customWidth="1"/>
    <col min="16" max="16" width="9.625" style="2" customWidth="1"/>
    <col min="17" max="17" width="8.625" style="2" customWidth="1"/>
    <col min="18" max="18" width="9.625" style="2" customWidth="1"/>
    <col min="19" max="19" width="8.625" style="2" customWidth="1"/>
    <col min="20" max="20" width="9.625" style="2" customWidth="1"/>
    <col min="21" max="21" width="8.625" style="2" customWidth="1"/>
    <col min="22" max="22" width="9.625" style="2" customWidth="1"/>
    <col min="23" max="23" width="8.625" style="2" customWidth="1"/>
    <col min="24" max="24" width="9.625" style="2" customWidth="1"/>
    <col min="25" max="25" width="3.00390625" style="2" customWidth="1"/>
    <col min="26" max="16384" width="9.00390625" style="2" customWidth="1"/>
  </cols>
  <sheetData>
    <row r="1" spans="1:127" ht="14.25" hidden="1">
      <c r="A1" s="140" t="s">
        <v>76</v>
      </c>
      <c r="B1" s="140"/>
      <c r="C1" s="141" t="s">
        <v>77</v>
      </c>
      <c r="D1" s="1">
        <v>2.25</v>
      </c>
      <c r="E1" s="1">
        <v>15</v>
      </c>
      <c r="F1" s="1">
        <v>11</v>
      </c>
      <c r="G1" s="1">
        <v>8</v>
      </c>
      <c r="H1" s="1">
        <v>9</v>
      </c>
      <c r="I1" s="1">
        <v>8</v>
      </c>
      <c r="J1" s="1">
        <v>9</v>
      </c>
      <c r="K1" s="1">
        <v>8</v>
      </c>
      <c r="L1" s="1">
        <v>9</v>
      </c>
      <c r="M1" s="1">
        <v>8</v>
      </c>
      <c r="N1" s="1">
        <v>9</v>
      </c>
      <c r="O1" s="142">
        <v>8</v>
      </c>
      <c r="P1" s="142">
        <v>9</v>
      </c>
      <c r="Q1" s="142">
        <v>8</v>
      </c>
      <c r="R1" s="142">
        <v>9</v>
      </c>
      <c r="S1" s="142">
        <v>8</v>
      </c>
      <c r="T1" s="142">
        <v>9</v>
      </c>
      <c r="U1" s="142">
        <v>8</v>
      </c>
      <c r="V1" s="142">
        <v>9</v>
      </c>
      <c r="W1" s="142">
        <v>8</v>
      </c>
      <c r="X1" s="142">
        <v>9</v>
      </c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</row>
    <row r="2" spans="1:127" ht="15.75" customHeight="1">
      <c r="A2" s="140"/>
      <c r="B2" s="140"/>
      <c r="C2" s="14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</row>
    <row r="3" spans="1:26" s="145" customFormat="1" ht="34.5" customHeight="1">
      <c r="A3" s="144">
        <v>35</v>
      </c>
      <c r="B3" s="144"/>
      <c r="D3" s="146" t="s">
        <v>78</v>
      </c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39"/>
      <c r="P3" s="139"/>
      <c r="Q3" s="139"/>
      <c r="R3" s="139"/>
      <c r="S3" s="139"/>
      <c r="T3" s="139"/>
      <c r="U3" s="139"/>
      <c r="V3" s="139"/>
      <c r="W3" s="139"/>
      <c r="X3" s="139"/>
      <c r="Z3" s="147"/>
    </row>
    <row r="4" spans="1:26" s="148" customFormat="1" ht="17.25">
      <c r="A4" s="144">
        <v>18</v>
      </c>
      <c r="B4" s="144"/>
      <c r="D4" s="149" t="s">
        <v>44</v>
      </c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39"/>
      <c r="P4" s="139"/>
      <c r="Q4" s="139"/>
      <c r="R4" s="139"/>
      <c r="S4" s="139"/>
      <c r="T4" s="139"/>
      <c r="U4" s="139"/>
      <c r="V4" s="139"/>
      <c r="W4" s="139"/>
      <c r="X4" s="139"/>
      <c r="Z4" s="150"/>
    </row>
    <row r="5" spans="1:26" ht="18" customHeight="1">
      <c r="A5" s="1">
        <v>15</v>
      </c>
      <c r="B5" s="1"/>
      <c r="Z5" s="3"/>
    </row>
    <row r="6" spans="1:26" ht="18" customHeight="1">
      <c r="A6" s="1">
        <v>15</v>
      </c>
      <c r="B6" s="1"/>
      <c r="W6" s="6" t="s">
        <v>79</v>
      </c>
      <c r="Z6" s="3"/>
    </row>
    <row r="7" spans="1:26" ht="18" customHeight="1">
      <c r="A7" s="1">
        <v>15</v>
      </c>
      <c r="B7" s="1"/>
      <c r="W7" s="6" t="s">
        <v>80</v>
      </c>
      <c r="Z7" s="3"/>
    </row>
    <row r="8" spans="1:26" ht="18" customHeight="1">
      <c r="A8" s="1">
        <v>15</v>
      </c>
      <c r="B8" s="1"/>
      <c r="D8" s="106" t="s">
        <v>47</v>
      </c>
      <c r="E8" s="107"/>
      <c r="F8" s="107"/>
      <c r="G8" s="151" t="s">
        <v>48</v>
      </c>
      <c r="H8" s="152"/>
      <c r="I8" s="153" t="s">
        <v>91</v>
      </c>
      <c r="J8" s="154"/>
      <c r="K8" s="93" t="s">
        <v>50</v>
      </c>
      <c r="L8" s="94"/>
      <c r="M8" s="93" t="s">
        <v>51</v>
      </c>
      <c r="N8" s="94"/>
      <c r="O8" s="93" t="s">
        <v>52</v>
      </c>
      <c r="P8" s="94"/>
      <c r="Q8" s="153" t="s">
        <v>53</v>
      </c>
      <c r="R8" s="154"/>
      <c r="S8" s="93" t="s">
        <v>54</v>
      </c>
      <c r="T8" s="94"/>
      <c r="U8" s="153" t="s">
        <v>55</v>
      </c>
      <c r="V8" s="154"/>
      <c r="W8" s="93" t="s">
        <v>56</v>
      </c>
      <c r="X8" s="94"/>
      <c r="Z8" s="3"/>
    </row>
    <row r="9" spans="1:26" ht="18" customHeight="1">
      <c r="A9" s="1">
        <v>15</v>
      </c>
      <c r="B9" s="1"/>
      <c r="D9" s="98" t="s">
        <v>57</v>
      </c>
      <c r="E9" s="99"/>
      <c r="F9" s="99"/>
      <c r="G9" s="155" t="s">
        <v>58</v>
      </c>
      <c r="H9" s="156" t="s">
        <v>59</v>
      </c>
      <c r="I9" s="157" t="s">
        <v>58</v>
      </c>
      <c r="J9" s="158" t="s">
        <v>59</v>
      </c>
      <c r="K9" s="7" t="s">
        <v>58</v>
      </c>
      <c r="L9" s="8" t="s">
        <v>59</v>
      </c>
      <c r="M9" s="7" t="s">
        <v>58</v>
      </c>
      <c r="N9" s="8" t="s">
        <v>59</v>
      </c>
      <c r="O9" s="7" t="s">
        <v>58</v>
      </c>
      <c r="P9" s="8" t="s">
        <v>59</v>
      </c>
      <c r="Q9" s="157" t="s">
        <v>58</v>
      </c>
      <c r="R9" s="158" t="s">
        <v>59</v>
      </c>
      <c r="S9" s="7" t="s">
        <v>58</v>
      </c>
      <c r="T9" s="8" t="s">
        <v>59</v>
      </c>
      <c r="U9" s="157" t="s">
        <v>58</v>
      </c>
      <c r="V9" s="158" t="s">
        <v>59</v>
      </c>
      <c r="W9" s="7" t="s">
        <v>58</v>
      </c>
      <c r="X9" s="8" t="s">
        <v>59</v>
      </c>
      <c r="Z9" s="3"/>
    </row>
    <row r="10" spans="1:26" ht="18" customHeight="1">
      <c r="A10" s="1">
        <v>24</v>
      </c>
      <c r="B10" s="1"/>
      <c r="D10" s="101" t="s">
        <v>0</v>
      </c>
      <c r="E10" s="102"/>
      <c r="F10" s="102"/>
      <c r="G10" s="159"/>
      <c r="H10" s="160">
        <v>35021529</v>
      </c>
      <c r="I10" s="161"/>
      <c r="J10" s="162">
        <v>14308989</v>
      </c>
      <c r="K10" s="9"/>
      <c r="L10" s="10">
        <v>447490</v>
      </c>
      <c r="M10" s="9"/>
      <c r="N10" s="10">
        <v>0</v>
      </c>
      <c r="O10" s="9"/>
      <c r="P10" s="10">
        <v>16298473</v>
      </c>
      <c r="Q10" s="9"/>
      <c r="R10" s="10">
        <v>3868663</v>
      </c>
      <c r="S10" s="9"/>
      <c r="T10" s="10">
        <v>54889</v>
      </c>
      <c r="U10" s="9"/>
      <c r="V10" s="10">
        <v>0</v>
      </c>
      <c r="W10" s="9"/>
      <c r="X10" s="10">
        <v>43025</v>
      </c>
      <c r="Z10" s="3"/>
    </row>
    <row r="11" spans="1:26" ht="18" customHeight="1">
      <c r="A11" s="1">
        <v>15</v>
      </c>
      <c r="B11" s="1"/>
      <c r="D11" s="11"/>
      <c r="E11" s="163" t="s">
        <v>1</v>
      </c>
      <c r="F11" s="104"/>
      <c r="G11" s="164"/>
      <c r="H11" s="165">
        <v>425006</v>
      </c>
      <c r="I11" s="166"/>
      <c r="J11" s="167">
        <v>420226</v>
      </c>
      <c r="K11" s="24"/>
      <c r="L11" s="25"/>
      <c r="M11" s="24"/>
      <c r="N11" s="25"/>
      <c r="O11" s="24"/>
      <c r="P11" s="25">
        <v>646</v>
      </c>
      <c r="Q11" s="24"/>
      <c r="R11" s="25">
        <v>4134</v>
      </c>
      <c r="S11" s="24"/>
      <c r="T11" s="25"/>
      <c r="U11" s="24"/>
      <c r="V11" s="25"/>
      <c r="W11" s="24"/>
      <c r="X11" s="25"/>
      <c r="Z11" s="3"/>
    </row>
    <row r="12" spans="1:26" ht="18" customHeight="1">
      <c r="A12" s="1">
        <v>15</v>
      </c>
      <c r="B12" s="1"/>
      <c r="D12" s="111" t="s">
        <v>60</v>
      </c>
      <c r="E12" s="168" t="s">
        <v>2</v>
      </c>
      <c r="F12" s="112"/>
      <c r="G12" s="169"/>
      <c r="H12" s="170">
        <v>73578</v>
      </c>
      <c r="I12" s="171"/>
      <c r="J12" s="172">
        <v>49030</v>
      </c>
      <c r="K12" s="14"/>
      <c r="L12" s="15"/>
      <c r="M12" s="14"/>
      <c r="N12" s="15"/>
      <c r="O12" s="14"/>
      <c r="P12" s="15">
        <v>24253</v>
      </c>
      <c r="Q12" s="14"/>
      <c r="R12" s="15">
        <v>295</v>
      </c>
      <c r="S12" s="14"/>
      <c r="T12" s="15"/>
      <c r="U12" s="14"/>
      <c r="V12" s="15"/>
      <c r="W12" s="14"/>
      <c r="X12" s="15"/>
      <c r="Z12" s="3"/>
    </row>
    <row r="13" spans="1:26" ht="18" customHeight="1">
      <c r="A13" s="1">
        <v>15</v>
      </c>
      <c r="B13" s="1"/>
      <c r="D13" s="111"/>
      <c r="E13" s="168" t="s">
        <v>3</v>
      </c>
      <c r="F13" s="112"/>
      <c r="G13" s="169"/>
      <c r="H13" s="170">
        <v>459643</v>
      </c>
      <c r="I13" s="171"/>
      <c r="J13" s="172">
        <v>450702</v>
      </c>
      <c r="K13" s="14"/>
      <c r="L13" s="15"/>
      <c r="M13" s="14"/>
      <c r="N13" s="15"/>
      <c r="O13" s="14"/>
      <c r="P13" s="15">
        <v>496</v>
      </c>
      <c r="Q13" s="14"/>
      <c r="R13" s="15">
        <v>8445</v>
      </c>
      <c r="S13" s="14"/>
      <c r="T13" s="15"/>
      <c r="U13" s="14"/>
      <c r="V13" s="15"/>
      <c r="W13" s="14"/>
      <c r="X13" s="15"/>
      <c r="Z13" s="3"/>
    </row>
    <row r="14" spans="1:26" ht="18" customHeight="1">
      <c r="A14" s="1">
        <v>15</v>
      </c>
      <c r="B14" s="1"/>
      <c r="D14" s="111"/>
      <c r="E14" s="168" t="s">
        <v>4</v>
      </c>
      <c r="F14" s="112"/>
      <c r="G14" s="169"/>
      <c r="H14" s="170">
        <v>1836666</v>
      </c>
      <c r="I14" s="171"/>
      <c r="J14" s="172">
        <v>1769561</v>
      </c>
      <c r="K14" s="14"/>
      <c r="L14" s="15"/>
      <c r="M14" s="14"/>
      <c r="N14" s="15"/>
      <c r="O14" s="14"/>
      <c r="P14" s="15">
        <v>59626</v>
      </c>
      <c r="Q14" s="14"/>
      <c r="R14" s="15">
        <v>7479</v>
      </c>
      <c r="S14" s="14"/>
      <c r="T14" s="15"/>
      <c r="U14" s="14"/>
      <c r="V14" s="15"/>
      <c r="W14" s="14"/>
      <c r="X14" s="15"/>
      <c r="Z14" s="3"/>
    </row>
    <row r="15" spans="1:26" ht="18" customHeight="1">
      <c r="A15" s="1">
        <v>20</v>
      </c>
      <c r="B15" s="1"/>
      <c r="D15" s="18"/>
      <c r="E15" s="173" t="s">
        <v>61</v>
      </c>
      <c r="F15" s="174"/>
      <c r="G15" s="175"/>
      <c r="H15" s="176">
        <v>2794893</v>
      </c>
      <c r="I15" s="177"/>
      <c r="J15" s="178">
        <v>2689519</v>
      </c>
      <c r="K15" s="35"/>
      <c r="L15" s="36">
        <v>0</v>
      </c>
      <c r="M15" s="35"/>
      <c r="N15" s="36">
        <v>0</v>
      </c>
      <c r="O15" s="35"/>
      <c r="P15" s="36">
        <v>85021</v>
      </c>
      <c r="Q15" s="35"/>
      <c r="R15" s="36">
        <v>20353</v>
      </c>
      <c r="S15" s="35"/>
      <c r="T15" s="36">
        <v>0</v>
      </c>
      <c r="U15" s="35"/>
      <c r="V15" s="36">
        <v>0</v>
      </c>
      <c r="W15" s="35"/>
      <c r="X15" s="36">
        <v>0</v>
      </c>
      <c r="Z15" s="3"/>
    </row>
    <row r="16" spans="1:26" ht="18" customHeight="1">
      <c r="A16" s="1">
        <v>15</v>
      </c>
      <c r="B16" s="1"/>
      <c r="D16" s="179"/>
      <c r="E16" s="163" t="s">
        <v>5</v>
      </c>
      <c r="F16" s="180"/>
      <c r="G16" s="181">
        <v>1115</v>
      </c>
      <c r="H16" s="182">
        <v>82964</v>
      </c>
      <c r="I16" s="183">
        <v>35</v>
      </c>
      <c r="J16" s="184">
        <v>4688</v>
      </c>
      <c r="K16" s="37"/>
      <c r="L16" s="38"/>
      <c r="M16" s="37"/>
      <c r="N16" s="38"/>
      <c r="O16" s="37">
        <v>1054</v>
      </c>
      <c r="P16" s="38">
        <v>73876</v>
      </c>
      <c r="Q16" s="37">
        <v>26</v>
      </c>
      <c r="R16" s="38">
        <v>4400</v>
      </c>
      <c r="S16" s="37"/>
      <c r="T16" s="38"/>
      <c r="U16" s="37"/>
      <c r="V16" s="38"/>
      <c r="W16" s="37"/>
      <c r="X16" s="38"/>
      <c r="Z16" s="3"/>
    </row>
    <row r="17" spans="1:26" ht="18" customHeight="1">
      <c r="A17" s="1">
        <v>15</v>
      </c>
      <c r="B17" s="1"/>
      <c r="D17" s="111" t="s">
        <v>81</v>
      </c>
      <c r="E17" s="168" t="s">
        <v>6</v>
      </c>
      <c r="F17" s="185"/>
      <c r="G17" s="169">
        <v>41</v>
      </c>
      <c r="H17" s="170">
        <v>64125</v>
      </c>
      <c r="I17" s="171"/>
      <c r="J17" s="172"/>
      <c r="K17" s="14"/>
      <c r="L17" s="15"/>
      <c r="M17" s="14"/>
      <c r="N17" s="15"/>
      <c r="O17" s="14">
        <v>41</v>
      </c>
      <c r="P17" s="15">
        <v>64125</v>
      </c>
      <c r="Q17" s="14"/>
      <c r="R17" s="15"/>
      <c r="S17" s="14"/>
      <c r="T17" s="15"/>
      <c r="U17" s="14"/>
      <c r="V17" s="15"/>
      <c r="W17" s="14"/>
      <c r="X17" s="15"/>
      <c r="Z17" s="3"/>
    </row>
    <row r="18" spans="1:26" ht="18" customHeight="1">
      <c r="A18" s="1">
        <v>15</v>
      </c>
      <c r="B18" s="1"/>
      <c r="D18" s="111"/>
      <c r="E18" s="168" t="s">
        <v>9</v>
      </c>
      <c r="F18" s="185"/>
      <c r="G18" s="169">
        <v>1531</v>
      </c>
      <c r="H18" s="170">
        <v>783347</v>
      </c>
      <c r="I18" s="171">
        <v>477</v>
      </c>
      <c r="J18" s="172">
        <v>55249</v>
      </c>
      <c r="K18" s="14"/>
      <c r="L18" s="15"/>
      <c r="M18" s="14"/>
      <c r="N18" s="15"/>
      <c r="O18" s="14">
        <v>1038</v>
      </c>
      <c r="P18" s="15">
        <v>713190</v>
      </c>
      <c r="Q18" s="14">
        <v>16</v>
      </c>
      <c r="R18" s="15">
        <v>14908</v>
      </c>
      <c r="S18" s="14"/>
      <c r="T18" s="15"/>
      <c r="U18" s="14"/>
      <c r="V18" s="15"/>
      <c r="W18" s="14"/>
      <c r="X18" s="15"/>
      <c r="Z18" s="3"/>
    </row>
    <row r="19" spans="1:26" ht="18" customHeight="1">
      <c r="A19" s="1">
        <v>15</v>
      </c>
      <c r="B19" s="1"/>
      <c r="D19" s="111"/>
      <c r="E19" s="168" t="s">
        <v>10</v>
      </c>
      <c r="F19" s="185"/>
      <c r="G19" s="169">
        <v>10073</v>
      </c>
      <c r="H19" s="170">
        <v>477478</v>
      </c>
      <c r="I19" s="171">
        <v>9725</v>
      </c>
      <c r="J19" s="172">
        <v>156180</v>
      </c>
      <c r="K19" s="14"/>
      <c r="L19" s="15"/>
      <c r="M19" s="14"/>
      <c r="N19" s="15"/>
      <c r="O19" s="14">
        <v>183</v>
      </c>
      <c r="P19" s="15">
        <v>205748</v>
      </c>
      <c r="Q19" s="14">
        <v>159</v>
      </c>
      <c r="R19" s="15">
        <v>106383</v>
      </c>
      <c r="S19" s="14"/>
      <c r="T19" s="15"/>
      <c r="U19" s="14"/>
      <c r="V19" s="15"/>
      <c r="W19" s="14">
        <v>6</v>
      </c>
      <c r="X19" s="15">
        <v>9167</v>
      </c>
      <c r="Z19" s="3"/>
    </row>
    <row r="20" spans="1:26" ht="18" customHeight="1">
      <c r="A20" s="1">
        <v>15</v>
      </c>
      <c r="B20" s="1"/>
      <c r="D20" s="111"/>
      <c r="E20" s="168" t="s">
        <v>11</v>
      </c>
      <c r="F20" s="185"/>
      <c r="G20" s="169">
        <v>1710</v>
      </c>
      <c r="H20" s="170">
        <v>365047</v>
      </c>
      <c r="I20" s="14">
        <v>543</v>
      </c>
      <c r="J20" s="17">
        <v>9023</v>
      </c>
      <c r="K20" s="14"/>
      <c r="L20" s="15"/>
      <c r="M20" s="14"/>
      <c r="N20" s="15"/>
      <c r="O20" s="14">
        <v>552</v>
      </c>
      <c r="P20" s="15">
        <v>234775</v>
      </c>
      <c r="Q20" s="14">
        <v>615</v>
      </c>
      <c r="R20" s="15">
        <v>121249</v>
      </c>
      <c r="S20" s="14"/>
      <c r="T20" s="15"/>
      <c r="U20" s="14"/>
      <c r="V20" s="15"/>
      <c r="W20" s="14"/>
      <c r="X20" s="15"/>
      <c r="Z20" s="3"/>
    </row>
    <row r="21" spans="1:26" ht="18" customHeight="1">
      <c r="A21" s="1">
        <v>15</v>
      </c>
      <c r="B21" s="1"/>
      <c r="D21" s="111"/>
      <c r="E21" s="168" t="s">
        <v>12</v>
      </c>
      <c r="F21" s="185"/>
      <c r="G21" s="169"/>
      <c r="H21" s="170">
        <v>3650772</v>
      </c>
      <c r="I21" s="14"/>
      <c r="J21" s="15">
        <v>3194975</v>
      </c>
      <c r="K21" s="14"/>
      <c r="L21" s="15"/>
      <c r="M21" s="14"/>
      <c r="N21" s="15"/>
      <c r="O21" s="14"/>
      <c r="P21" s="15">
        <v>394748</v>
      </c>
      <c r="Q21" s="14"/>
      <c r="R21" s="15">
        <v>56957</v>
      </c>
      <c r="S21" s="14"/>
      <c r="T21" s="15"/>
      <c r="U21" s="14"/>
      <c r="V21" s="15"/>
      <c r="W21" s="14"/>
      <c r="X21" s="15">
        <v>4092</v>
      </c>
      <c r="Z21" s="3"/>
    </row>
    <row r="22" spans="1:26" ht="18" customHeight="1">
      <c r="A22" s="1">
        <v>15</v>
      </c>
      <c r="B22" s="1"/>
      <c r="D22" s="111"/>
      <c r="E22" s="168" t="s">
        <v>13</v>
      </c>
      <c r="F22" s="185"/>
      <c r="G22" s="169"/>
      <c r="H22" s="170"/>
      <c r="I22" s="14"/>
      <c r="J22" s="15"/>
      <c r="K22" s="171"/>
      <c r="L22" s="15"/>
      <c r="M22" s="14"/>
      <c r="N22" s="15"/>
      <c r="O22" s="14"/>
      <c r="P22" s="15"/>
      <c r="Q22" s="14"/>
      <c r="R22" s="15"/>
      <c r="S22" s="14"/>
      <c r="T22" s="15"/>
      <c r="U22" s="14"/>
      <c r="V22" s="15"/>
      <c r="W22" s="14"/>
      <c r="X22" s="15"/>
      <c r="Z22" s="3"/>
    </row>
    <row r="23" spans="1:26" ht="18" customHeight="1">
      <c r="A23" s="1">
        <v>15</v>
      </c>
      <c r="B23" s="1"/>
      <c r="D23" s="111"/>
      <c r="E23" s="186" t="s">
        <v>82</v>
      </c>
      <c r="F23" s="28" t="s">
        <v>92</v>
      </c>
      <c r="G23" s="169">
        <v>206</v>
      </c>
      <c r="H23" s="170">
        <v>537524</v>
      </c>
      <c r="I23" s="14">
        <v>56</v>
      </c>
      <c r="J23" s="15">
        <v>104738</v>
      </c>
      <c r="K23" s="171"/>
      <c r="L23" s="15"/>
      <c r="M23" s="14"/>
      <c r="N23" s="15"/>
      <c r="O23" s="14">
        <v>96</v>
      </c>
      <c r="P23" s="15">
        <v>387024</v>
      </c>
      <c r="Q23" s="14">
        <v>54</v>
      </c>
      <c r="R23" s="15">
        <v>45762</v>
      </c>
      <c r="S23" s="14"/>
      <c r="T23" s="15"/>
      <c r="U23" s="14"/>
      <c r="V23" s="15"/>
      <c r="W23" s="14"/>
      <c r="X23" s="15"/>
      <c r="Z23" s="3"/>
    </row>
    <row r="24" spans="1:26" ht="18" customHeight="1">
      <c r="A24" s="1">
        <v>15</v>
      </c>
      <c r="B24" s="1"/>
      <c r="D24" s="111"/>
      <c r="E24" s="29" t="s">
        <v>83</v>
      </c>
      <c r="F24" s="28" t="s">
        <v>93</v>
      </c>
      <c r="G24" s="169">
        <v>1122</v>
      </c>
      <c r="H24" s="170">
        <v>7267220</v>
      </c>
      <c r="I24" s="14">
        <v>53</v>
      </c>
      <c r="J24" s="15">
        <v>145287</v>
      </c>
      <c r="K24" s="171"/>
      <c r="L24" s="15"/>
      <c r="M24" s="14"/>
      <c r="N24" s="15"/>
      <c r="O24" s="14">
        <v>1049</v>
      </c>
      <c r="P24" s="15">
        <v>7059756</v>
      </c>
      <c r="Q24" s="14">
        <v>20</v>
      </c>
      <c r="R24" s="15">
        <v>62177</v>
      </c>
      <c r="S24" s="14"/>
      <c r="T24" s="15"/>
      <c r="U24" s="14"/>
      <c r="V24" s="15"/>
      <c r="W24" s="14"/>
      <c r="X24" s="15"/>
      <c r="Z24" s="3"/>
    </row>
    <row r="25" spans="1:26" ht="18" customHeight="1">
      <c r="A25" s="1">
        <v>15</v>
      </c>
      <c r="B25" s="1"/>
      <c r="D25" s="111"/>
      <c r="E25" s="187" t="s">
        <v>15</v>
      </c>
      <c r="F25" s="31" t="s">
        <v>16</v>
      </c>
      <c r="G25" s="169">
        <v>1328</v>
      </c>
      <c r="H25" s="170">
        <v>7804744</v>
      </c>
      <c r="I25" s="188">
        <v>109</v>
      </c>
      <c r="J25" s="189">
        <v>250025</v>
      </c>
      <c r="K25" s="190">
        <v>0</v>
      </c>
      <c r="L25" s="189">
        <v>0</v>
      </c>
      <c r="M25" s="190">
        <v>0</v>
      </c>
      <c r="N25" s="189">
        <v>0</v>
      </c>
      <c r="O25" s="188">
        <v>1145</v>
      </c>
      <c r="P25" s="189">
        <v>7446780</v>
      </c>
      <c r="Q25" s="190">
        <v>74</v>
      </c>
      <c r="R25" s="189">
        <v>107939</v>
      </c>
      <c r="S25" s="190">
        <v>0</v>
      </c>
      <c r="T25" s="189">
        <v>0</v>
      </c>
      <c r="U25" s="190">
        <v>0</v>
      </c>
      <c r="V25" s="189">
        <v>0</v>
      </c>
      <c r="W25" s="190">
        <v>0</v>
      </c>
      <c r="X25" s="189">
        <v>0</v>
      </c>
      <c r="Z25" s="3"/>
    </row>
    <row r="26" spans="1:26" ht="18" customHeight="1">
      <c r="A26" s="1">
        <v>15</v>
      </c>
      <c r="B26" s="1"/>
      <c r="D26" s="191"/>
      <c r="E26" s="173" t="s">
        <v>94</v>
      </c>
      <c r="F26" s="192"/>
      <c r="G26" s="193"/>
      <c r="H26" s="194">
        <v>13228477</v>
      </c>
      <c r="I26" s="35"/>
      <c r="J26" s="36">
        <v>3670140</v>
      </c>
      <c r="K26" s="195"/>
      <c r="L26" s="20">
        <v>0</v>
      </c>
      <c r="M26" s="19"/>
      <c r="N26" s="20">
        <v>0</v>
      </c>
      <c r="O26" s="19"/>
      <c r="P26" s="20">
        <v>9133242</v>
      </c>
      <c r="Q26" s="19"/>
      <c r="R26" s="20">
        <v>411836</v>
      </c>
      <c r="S26" s="19"/>
      <c r="T26" s="20">
        <v>0</v>
      </c>
      <c r="U26" s="19"/>
      <c r="V26" s="20">
        <v>0</v>
      </c>
      <c r="W26" s="19"/>
      <c r="X26" s="20">
        <v>13259</v>
      </c>
      <c r="Z26" s="3"/>
    </row>
    <row r="27" spans="1:26" ht="18" customHeight="1">
      <c r="A27" s="1">
        <v>15</v>
      </c>
      <c r="B27" s="1"/>
      <c r="D27" s="196" t="s">
        <v>84</v>
      </c>
      <c r="E27" s="197"/>
      <c r="F27" s="198"/>
      <c r="G27" s="159">
        <v>4300470</v>
      </c>
      <c r="H27" s="160">
        <v>1632390</v>
      </c>
      <c r="I27" s="161">
        <v>3956858</v>
      </c>
      <c r="J27" s="162">
        <v>1255088</v>
      </c>
      <c r="K27" s="9">
        <v>272835</v>
      </c>
      <c r="L27" s="10">
        <v>28050</v>
      </c>
      <c r="M27" s="9"/>
      <c r="N27" s="10"/>
      <c r="O27" s="9">
        <v>17410</v>
      </c>
      <c r="P27" s="10">
        <v>180240</v>
      </c>
      <c r="Q27" s="9">
        <v>21261</v>
      </c>
      <c r="R27" s="10">
        <v>117578</v>
      </c>
      <c r="S27" s="9">
        <v>4567</v>
      </c>
      <c r="T27" s="10">
        <v>41693</v>
      </c>
      <c r="U27" s="9"/>
      <c r="V27" s="10"/>
      <c r="W27" s="9">
        <v>27539</v>
      </c>
      <c r="X27" s="10">
        <v>9741</v>
      </c>
      <c r="Z27" s="3"/>
    </row>
    <row r="28" spans="1:26" ht="18" customHeight="1">
      <c r="A28" s="1">
        <v>20</v>
      </c>
      <c r="B28" s="1"/>
      <c r="D28" s="199"/>
      <c r="E28" s="163" t="s">
        <v>85</v>
      </c>
      <c r="F28" s="104"/>
      <c r="G28" s="164">
        <v>273407</v>
      </c>
      <c r="H28" s="165">
        <v>3965039</v>
      </c>
      <c r="I28" s="166">
        <v>260043</v>
      </c>
      <c r="J28" s="167">
        <v>1828064</v>
      </c>
      <c r="K28" s="24"/>
      <c r="L28" s="25"/>
      <c r="M28" s="24"/>
      <c r="N28" s="25"/>
      <c r="O28" s="24">
        <v>8520</v>
      </c>
      <c r="P28" s="25">
        <v>547257</v>
      </c>
      <c r="Q28" s="24">
        <v>4526</v>
      </c>
      <c r="R28" s="25">
        <v>1576311</v>
      </c>
      <c r="S28" s="24">
        <v>305</v>
      </c>
      <c r="T28" s="25">
        <v>8893</v>
      </c>
      <c r="U28" s="24"/>
      <c r="V28" s="25"/>
      <c r="W28" s="24">
        <v>13</v>
      </c>
      <c r="X28" s="25">
        <v>4514</v>
      </c>
      <c r="Z28" s="3"/>
    </row>
    <row r="29" spans="1:26" ht="18" customHeight="1">
      <c r="A29" s="1">
        <v>15</v>
      </c>
      <c r="B29" s="1"/>
      <c r="D29" s="120" t="s">
        <v>86</v>
      </c>
      <c r="E29" s="168" t="s">
        <v>24</v>
      </c>
      <c r="F29" s="112"/>
      <c r="G29" s="169">
        <v>76936</v>
      </c>
      <c r="H29" s="170">
        <v>789558</v>
      </c>
      <c r="I29" s="171">
        <v>75257</v>
      </c>
      <c r="J29" s="172">
        <v>266282</v>
      </c>
      <c r="K29" s="14"/>
      <c r="L29" s="15"/>
      <c r="M29" s="14"/>
      <c r="N29" s="15"/>
      <c r="O29" s="14">
        <v>1</v>
      </c>
      <c r="P29" s="15">
        <v>602</v>
      </c>
      <c r="Q29" s="14">
        <v>1678</v>
      </c>
      <c r="R29" s="15">
        <v>522674</v>
      </c>
      <c r="S29" s="14"/>
      <c r="T29" s="15"/>
      <c r="U29" s="14"/>
      <c r="V29" s="15"/>
      <c r="W29" s="14"/>
      <c r="X29" s="15"/>
      <c r="Z29" s="3"/>
    </row>
    <row r="30" spans="1:26" ht="18" customHeight="1">
      <c r="A30" s="1">
        <v>15</v>
      </c>
      <c r="B30" s="1"/>
      <c r="D30" s="120"/>
      <c r="E30" s="168" t="s">
        <v>25</v>
      </c>
      <c r="F30" s="112"/>
      <c r="G30" s="169">
        <v>3330</v>
      </c>
      <c r="H30" s="170">
        <v>1774492</v>
      </c>
      <c r="I30" s="171">
        <v>403</v>
      </c>
      <c r="J30" s="172">
        <v>12989</v>
      </c>
      <c r="K30" s="14"/>
      <c r="L30" s="15"/>
      <c r="M30" s="14"/>
      <c r="N30" s="15"/>
      <c r="O30" s="14">
        <v>2845</v>
      </c>
      <c r="P30" s="15">
        <v>1705384</v>
      </c>
      <c r="Q30" s="14">
        <v>82</v>
      </c>
      <c r="R30" s="15">
        <v>56119</v>
      </c>
      <c r="S30" s="14"/>
      <c r="T30" s="15"/>
      <c r="U30" s="14"/>
      <c r="V30" s="15"/>
      <c r="W30" s="14"/>
      <c r="X30" s="15"/>
      <c r="Z30" s="3"/>
    </row>
    <row r="31" spans="1:26" ht="18" customHeight="1">
      <c r="A31" s="1">
        <v>15</v>
      </c>
      <c r="B31" s="1"/>
      <c r="D31" s="120"/>
      <c r="E31" s="168" t="s">
        <v>26</v>
      </c>
      <c r="F31" s="112"/>
      <c r="G31" s="169">
        <v>523</v>
      </c>
      <c r="H31" s="170">
        <v>479933</v>
      </c>
      <c r="I31" s="171"/>
      <c r="J31" s="172"/>
      <c r="K31" s="14"/>
      <c r="L31" s="15"/>
      <c r="M31" s="14"/>
      <c r="N31" s="15"/>
      <c r="O31" s="14">
        <v>503</v>
      </c>
      <c r="P31" s="15">
        <v>418622</v>
      </c>
      <c r="Q31" s="14">
        <v>20</v>
      </c>
      <c r="R31" s="15">
        <v>61311</v>
      </c>
      <c r="S31" s="14"/>
      <c r="T31" s="15"/>
      <c r="U31" s="14"/>
      <c r="V31" s="15"/>
      <c r="W31" s="14"/>
      <c r="X31" s="15"/>
      <c r="Z31" s="3"/>
    </row>
    <row r="32" spans="1:26" ht="18" customHeight="1">
      <c r="A32" s="1">
        <v>15</v>
      </c>
      <c r="B32" s="1"/>
      <c r="D32" s="120"/>
      <c r="E32" s="168" t="s">
        <v>27</v>
      </c>
      <c r="F32" s="112"/>
      <c r="G32" s="169">
        <v>384</v>
      </c>
      <c r="H32" s="170">
        <v>1114297</v>
      </c>
      <c r="I32" s="171">
        <v>30</v>
      </c>
      <c r="J32" s="172">
        <v>2997</v>
      </c>
      <c r="K32" s="14"/>
      <c r="L32" s="15"/>
      <c r="M32" s="14"/>
      <c r="N32" s="15"/>
      <c r="O32" s="14">
        <v>318</v>
      </c>
      <c r="P32" s="15">
        <v>1001561</v>
      </c>
      <c r="Q32" s="14">
        <v>36</v>
      </c>
      <c r="R32" s="15">
        <v>109739</v>
      </c>
      <c r="S32" s="14"/>
      <c r="T32" s="15"/>
      <c r="U32" s="14"/>
      <c r="V32" s="15"/>
      <c r="W32" s="14"/>
      <c r="X32" s="15"/>
      <c r="Z32" s="3"/>
    </row>
    <row r="33" spans="1:26" ht="18" customHeight="1">
      <c r="A33" s="1">
        <v>15</v>
      </c>
      <c r="B33" s="1"/>
      <c r="D33" s="120"/>
      <c r="E33" s="168" t="s">
        <v>28</v>
      </c>
      <c r="F33" s="112"/>
      <c r="G33" s="169">
        <v>49</v>
      </c>
      <c r="H33" s="170">
        <v>786827</v>
      </c>
      <c r="I33" s="171">
        <v>16</v>
      </c>
      <c r="J33" s="172">
        <v>42541</v>
      </c>
      <c r="K33" s="14"/>
      <c r="L33" s="15"/>
      <c r="M33" s="14"/>
      <c r="N33" s="15"/>
      <c r="O33" s="14">
        <v>32</v>
      </c>
      <c r="P33" s="15">
        <v>736624</v>
      </c>
      <c r="Q33" s="14">
        <v>1</v>
      </c>
      <c r="R33" s="15">
        <v>7662</v>
      </c>
      <c r="S33" s="14"/>
      <c r="T33" s="15"/>
      <c r="U33" s="14"/>
      <c r="V33" s="15"/>
      <c r="W33" s="14"/>
      <c r="X33" s="15"/>
      <c r="Z33" s="3"/>
    </row>
    <row r="34" spans="1:26" ht="18" customHeight="1">
      <c r="A34" s="1">
        <v>15</v>
      </c>
      <c r="B34" s="1"/>
      <c r="D34" s="120"/>
      <c r="E34" s="168" t="s">
        <v>29</v>
      </c>
      <c r="F34" s="112"/>
      <c r="G34" s="169">
        <v>131</v>
      </c>
      <c r="H34" s="170">
        <v>1099</v>
      </c>
      <c r="I34" s="171">
        <v>131</v>
      </c>
      <c r="J34" s="172">
        <v>1099</v>
      </c>
      <c r="K34" s="14"/>
      <c r="L34" s="15"/>
      <c r="M34" s="14"/>
      <c r="N34" s="15"/>
      <c r="O34" s="14"/>
      <c r="P34" s="15"/>
      <c r="Q34" s="14"/>
      <c r="R34" s="15"/>
      <c r="S34" s="14"/>
      <c r="T34" s="15"/>
      <c r="U34" s="14"/>
      <c r="V34" s="15"/>
      <c r="W34" s="14"/>
      <c r="X34" s="15"/>
      <c r="Z34" s="3"/>
    </row>
    <row r="35" spans="1:26" ht="18" customHeight="1">
      <c r="A35" s="1">
        <v>15</v>
      </c>
      <c r="B35" s="1"/>
      <c r="D35" s="120"/>
      <c r="E35" s="168" t="s">
        <v>30</v>
      </c>
      <c r="F35" s="112"/>
      <c r="G35" s="169">
        <v>24</v>
      </c>
      <c r="H35" s="170">
        <v>216968</v>
      </c>
      <c r="I35" s="171"/>
      <c r="J35" s="172"/>
      <c r="K35" s="14"/>
      <c r="L35" s="15"/>
      <c r="M35" s="14"/>
      <c r="N35" s="15"/>
      <c r="O35" s="14">
        <v>24</v>
      </c>
      <c r="P35" s="15">
        <v>216968</v>
      </c>
      <c r="Q35" s="14"/>
      <c r="R35" s="15"/>
      <c r="S35" s="14"/>
      <c r="T35" s="15"/>
      <c r="U35" s="14"/>
      <c r="V35" s="15"/>
      <c r="W35" s="14"/>
      <c r="X35" s="15"/>
      <c r="Z35" s="3"/>
    </row>
    <row r="36" spans="1:26" ht="18" customHeight="1">
      <c r="A36" s="1">
        <v>15</v>
      </c>
      <c r="B36" s="1"/>
      <c r="D36" s="120"/>
      <c r="E36" s="168" t="s">
        <v>31</v>
      </c>
      <c r="F36" s="112"/>
      <c r="G36" s="169">
        <v>388</v>
      </c>
      <c r="H36" s="170">
        <v>918792</v>
      </c>
      <c r="I36" s="171">
        <v>237</v>
      </c>
      <c r="J36" s="172">
        <v>31954</v>
      </c>
      <c r="K36" s="14"/>
      <c r="L36" s="15"/>
      <c r="M36" s="14"/>
      <c r="N36" s="15"/>
      <c r="O36" s="14">
        <v>137</v>
      </c>
      <c r="P36" s="15">
        <v>875913</v>
      </c>
      <c r="Q36" s="14">
        <v>14</v>
      </c>
      <c r="R36" s="15">
        <v>10925</v>
      </c>
      <c r="S36" s="14"/>
      <c r="T36" s="15"/>
      <c r="U36" s="14"/>
      <c r="V36" s="15"/>
      <c r="W36" s="14"/>
      <c r="X36" s="15"/>
      <c r="Z36" s="3"/>
    </row>
    <row r="37" spans="1:26" ht="18" customHeight="1">
      <c r="A37" s="1">
        <v>15</v>
      </c>
      <c r="B37" s="1"/>
      <c r="D37" s="120"/>
      <c r="E37" s="200" t="s">
        <v>32</v>
      </c>
      <c r="F37" s="201"/>
      <c r="G37" s="169">
        <v>16</v>
      </c>
      <c r="H37" s="170">
        <v>71380</v>
      </c>
      <c r="I37" s="171">
        <v>5</v>
      </c>
      <c r="J37" s="172">
        <v>10996</v>
      </c>
      <c r="K37" s="14"/>
      <c r="L37" s="15"/>
      <c r="M37" s="14"/>
      <c r="N37" s="15"/>
      <c r="O37" s="14">
        <v>1</v>
      </c>
      <c r="P37" s="15">
        <v>4255</v>
      </c>
      <c r="Q37" s="14">
        <v>10</v>
      </c>
      <c r="R37" s="15">
        <v>56129</v>
      </c>
      <c r="S37" s="14"/>
      <c r="T37" s="15"/>
      <c r="U37" s="14"/>
      <c r="V37" s="15"/>
      <c r="W37" s="14"/>
      <c r="X37" s="15"/>
      <c r="Z37" s="3"/>
    </row>
    <row r="38" spans="1:26" ht="18" customHeight="1">
      <c r="A38" s="1">
        <v>15</v>
      </c>
      <c r="B38" s="1"/>
      <c r="D38" s="120"/>
      <c r="E38" s="200" t="s">
        <v>33</v>
      </c>
      <c r="F38" s="201"/>
      <c r="G38" s="169"/>
      <c r="H38" s="170">
        <v>989391</v>
      </c>
      <c r="I38" s="171"/>
      <c r="J38" s="172">
        <v>653376</v>
      </c>
      <c r="K38" s="14"/>
      <c r="L38" s="15">
        <v>0</v>
      </c>
      <c r="M38" s="14"/>
      <c r="N38" s="15"/>
      <c r="O38" s="14"/>
      <c r="P38" s="15">
        <v>120651</v>
      </c>
      <c r="Q38" s="14"/>
      <c r="R38" s="15">
        <v>211312</v>
      </c>
      <c r="S38" s="14"/>
      <c r="T38" s="15"/>
      <c r="U38" s="14"/>
      <c r="V38" s="15"/>
      <c r="W38" s="14"/>
      <c r="X38" s="15">
        <v>4052</v>
      </c>
      <c r="Z38" s="3"/>
    </row>
    <row r="39" spans="1:26" ht="18" customHeight="1">
      <c r="A39" s="1">
        <v>15</v>
      </c>
      <c r="B39" s="1"/>
      <c r="D39" s="120"/>
      <c r="E39" s="168" t="s">
        <v>34</v>
      </c>
      <c r="F39" s="112"/>
      <c r="G39" s="169"/>
      <c r="H39" s="170">
        <v>4720337</v>
      </c>
      <c r="I39" s="171"/>
      <c r="J39" s="172">
        <v>3428629</v>
      </c>
      <c r="K39" s="14"/>
      <c r="L39" s="15"/>
      <c r="M39" s="14"/>
      <c r="N39" s="15"/>
      <c r="O39" s="14"/>
      <c r="P39" s="15">
        <v>796955</v>
      </c>
      <c r="Q39" s="14"/>
      <c r="R39" s="15">
        <v>484550</v>
      </c>
      <c r="S39" s="14"/>
      <c r="T39" s="15">
        <v>519</v>
      </c>
      <c r="U39" s="14"/>
      <c r="V39" s="15"/>
      <c r="W39" s="14"/>
      <c r="X39" s="15">
        <v>9684</v>
      </c>
      <c r="Z39" s="3"/>
    </row>
    <row r="40" spans="1:26" ht="18" customHeight="1">
      <c r="A40" s="1">
        <v>15</v>
      </c>
      <c r="B40" s="1"/>
      <c r="D40" s="202"/>
      <c r="E40" s="173" t="s">
        <v>95</v>
      </c>
      <c r="F40" s="174"/>
      <c r="G40" s="175"/>
      <c r="H40" s="176">
        <v>15828113</v>
      </c>
      <c r="I40" s="177"/>
      <c r="J40" s="178">
        <v>6278927</v>
      </c>
      <c r="K40" s="35"/>
      <c r="L40" s="36">
        <v>0</v>
      </c>
      <c r="M40" s="35"/>
      <c r="N40" s="36">
        <v>0</v>
      </c>
      <c r="O40" s="35"/>
      <c r="P40" s="36">
        <v>6424792</v>
      </c>
      <c r="Q40" s="35"/>
      <c r="R40" s="36">
        <v>3096732</v>
      </c>
      <c r="S40" s="35"/>
      <c r="T40" s="36">
        <v>9412</v>
      </c>
      <c r="U40" s="35"/>
      <c r="V40" s="36">
        <v>0</v>
      </c>
      <c r="W40" s="35"/>
      <c r="X40" s="36">
        <v>18250</v>
      </c>
      <c r="Z40" s="3"/>
    </row>
    <row r="41" spans="1:26" ht="18" customHeight="1">
      <c r="A41" s="1">
        <v>15</v>
      </c>
      <c r="B41" s="1"/>
      <c r="D41" s="119" t="s">
        <v>87</v>
      </c>
      <c r="E41" s="163" t="s">
        <v>35</v>
      </c>
      <c r="F41" s="104"/>
      <c r="G41" s="164">
        <v>72</v>
      </c>
      <c r="H41" s="165">
        <v>222832</v>
      </c>
      <c r="I41" s="166">
        <v>16</v>
      </c>
      <c r="J41" s="167">
        <v>31525</v>
      </c>
      <c r="K41" s="24"/>
      <c r="L41" s="25"/>
      <c r="M41" s="24"/>
      <c r="N41" s="25"/>
      <c r="O41" s="24">
        <v>33</v>
      </c>
      <c r="P41" s="25">
        <v>121165</v>
      </c>
      <c r="Q41" s="24">
        <v>23</v>
      </c>
      <c r="R41" s="25">
        <v>70142</v>
      </c>
      <c r="S41" s="24"/>
      <c r="T41" s="25"/>
      <c r="U41" s="24"/>
      <c r="V41" s="25"/>
      <c r="W41" s="24"/>
      <c r="X41" s="25"/>
      <c r="Z41" s="3"/>
    </row>
    <row r="42" spans="1:26" ht="18" customHeight="1">
      <c r="A42" s="1">
        <v>15</v>
      </c>
      <c r="B42" s="1"/>
      <c r="D42" s="120"/>
      <c r="E42" s="168" t="s">
        <v>88</v>
      </c>
      <c r="F42" s="112"/>
      <c r="G42" s="169"/>
      <c r="H42" s="170"/>
      <c r="I42" s="171"/>
      <c r="J42" s="172"/>
      <c r="K42" s="14"/>
      <c r="L42" s="15"/>
      <c r="M42" s="14"/>
      <c r="N42" s="15"/>
      <c r="O42" s="14"/>
      <c r="P42" s="15"/>
      <c r="Q42" s="14"/>
      <c r="R42" s="15"/>
      <c r="S42" s="14"/>
      <c r="T42" s="15"/>
      <c r="U42" s="14"/>
      <c r="V42" s="15"/>
      <c r="W42" s="14"/>
      <c r="X42" s="15"/>
      <c r="Z42" s="3"/>
    </row>
    <row r="43" spans="1:26" ht="18" customHeight="1">
      <c r="A43" s="1">
        <v>15</v>
      </c>
      <c r="B43" s="1"/>
      <c r="D43" s="120"/>
      <c r="E43" s="168" t="s">
        <v>38</v>
      </c>
      <c r="F43" s="112"/>
      <c r="G43" s="169"/>
      <c r="H43" s="170"/>
      <c r="I43" s="171"/>
      <c r="J43" s="172"/>
      <c r="K43" s="14"/>
      <c r="L43" s="15"/>
      <c r="M43" s="14"/>
      <c r="N43" s="15"/>
      <c r="O43" s="14"/>
      <c r="P43" s="15"/>
      <c r="Q43" s="14"/>
      <c r="R43" s="15"/>
      <c r="S43" s="14"/>
      <c r="T43" s="15"/>
      <c r="U43" s="14"/>
      <c r="V43" s="15"/>
      <c r="W43" s="14"/>
      <c r="X43" s="15"/>
      <c r="Z43" s="3"/>
    </row>
    <row r="44" spans="1:26" ht="18" customHeight="1">
      <c r="A44" s="1">
        <v>15</v>
      </c>
      <c r="B44" s="1"/>
      <c r="D44" s="120"/>
      <c r="E44" s="168" t="s">
        <v>39</v>
      </c>
      <c r="F44" s="112"/>
      <c r="G44" s="169"/>
      <c r="H44" s="170">
        <v>320210</v>
      </c>
      <c r="I44" s="171"/>
      <c r="J44" s="172">
        <v>173643</v>
      </c>
      <c r="K44" s="14"/>
      <c r="L44" s="15"/>
      <c r="M44" s="14"/>
      <c r="N44" s="15"/>
      <c r="O44" s="14"/>
      <c r="P44" s="15">
        <v>124777</v>
      </c>
      <c r="Q44" s="14"/>
      <c r="R44" s="15">
        <v>21790</v>
      </c>
      <c r="S44" s="14"/>
      <c r="T44" s="15"/>
      <c r="U44" s="14"/>
      <c r="V44" s="15"/>
      <c r="W44" s="14"/>
      <c r="X44" s="15"/>
      <c r="Z44" s="3"/>
    </row>
    <row r="45" spans="1:26" ht="18" customHeight="1">
      <c r="A45" s="1">
        <v>15</v>
      </c>
      <c r="B45" s="1"/>
      <c r="D45" s="121"/>
      <c r="E45" s="173" t="s">
        <v>68</v>
      </c>
      <c r="F45" s="174"/>
      <c r="G45" s="175"/>
      <c r="H45" s="176">
        <v>543042</v>
      </c>
      <c r="I45" s="177"/>
      <c r="J45" s="178">
        <v>205168</v>
      </c>
      <c r="K45" s="35"/>
      <c r="L45" s="36">
        <v>0</v>
      </c>
      <c r="M45" s="35"/>
      <c r="N45" s="36">
        <v>0</v>
      </c>
      <c r="O45" s="35"/>
      <c r="P45" s="36">
        <v>245942</v>
      </c>
      <c r="Q45" s="35"/>
      <c r="R45" s="36">
        <v>91932</v>
      </c>
      <c r="S45" s="35"/>
      <c r="T45" s="36">
        <v>0</v>
      </c>
      <c r="U45" s="35"/>
      <c r="V45" s="36">
        <v>0</v>
      </c>
      <c r="W45" s="35"/>
      <c r="X45" s="36">
        <v>0</v>
      </c>
      <c r="Y45" s="2" t="s">
        <v>96</v>
      </c>
      <c r="Z45" s="3"/>
    </row>
    <row r="46" spans="1:26" ht="18" customHeight="1">
      <c r="A46" s="1">
        <v>15</v>
      </c>
      <c r="B46" s="1"/>
      <c r="D46" s="203" t="s">
        <v>40</v>
      </c>
      <c r="E46" s="204"/>
      <c r="F46" s="205"/>
      <c r="G46" s="181">
        <v>44026</v>
      </c>
      <c r="H46" s="182">
        <v>664744</v>
      </c>
      <c r="I46" s="183">
        <v>22532</v>
      </c>
      <c r="J46" s="184">
        <v>86620</v>
      </c>
      <c r="K46" s="37">
        <v>12660</v>
      </c>
      <c r="L46" s="38">
        <v>419440</v>
      </c>
      <c r="M46" s="37"/>
      <c r="N46" s="38"/>
      <c r="O46" s="37">
        <v>8730</v>
      </c>
      <c r="P46" s="38">
        <v>154900</v>
      </c>
      <c r="Q46" s="37"/>
      <c r="R46" s="38"/>
      <c r="S46" s="37">
        <v>104</v>
      </c>
      <c r="T46" s="38">
        <v>3784</v>
      </c>
      <c r="U46" s="37"/>
      <c r="V46" s="38"/>
      <c r="W46" s="37"/>
      <c r="X46" s="38"/>
      <c r="Z46" s="3"/>
    </row>
    <row r="47" spans="1:26" ht="18" customHeight="1">
      <c r="A47" s="1">
        <v>15</v>
      </c>
      <c r="B47" s="1"/>
      <c r="D47" s="206" t="s">
        <v>41</v>
      </c>
      <c r="E47" s="168"/>
      <c r="F47" s="112"/>
      <c r="G47" s="169"/>
      <c r="H47" s="170">
        <v>329870</v>
      </c>
      <c r="I47" s="171"/>
      <c r="J47" s="172">
        <v>123527</v>
      </c>
      <c r="K47" s="14"/>
      <c r="L47" s="15"/>
      <c r="M47" s="14"/>
      <c r="N47" s="15"/>
      <c r="O47" s="14"/>
      <c r="P47" s="15">
        <v>74336</v>
      </c>
      <c r="Q47" s="14"/>
      <c r="R47" s="15">
        <v>130232</v>
      </c>
      <c r="S47" s="14"/>
      <c r="T47" s="15"/>
      <c r="U47" s="14"/>
      <c r="V47" s="15"/>
      <c r="W47" s="14"/>
      <c r="X47" s="15">
        <v>1775</v>
      </c>
      <c r="Z47" s="3"/>
    </row>
    <row r="48" spans="1:26" ht="18" customHeight="1">
      <c r="A48" s="1">
        <v>15</v>
      </c>
      <c r="B48" s="1"/>
      <c r="D48" s="207" t="s">
        <v>42</v>
      </c>
      <c r="E48" s="208"/>
      <c r="F48" s="209"/>
      <c r="G48" s="210"/>
      <c r="H48" s="211"/>
      <c r="I48" s="212"/>
      <c r="J48" s="213"/>
      <c r="K48" s="45"/>
      <c r="L48" s="46"/>
      <c r="M48" s="45"/>
      <c r="N48" s="46"/>
      <c r="O48" s="45"/>
      <c r="P48" s="46"/>
      <c r="Q48" s="45"/>
      <c r="R48" s="46"/>
      <c r="S48" s="45"/>
      <c r="T48" s="46"/>
      <c r="U48" s="45"/>
      <c r="V48" s="46"/>
      <c r="W48" s="45"/>
      <c r="X48" s="46"/>
      <c r="Z48" s="3"/>
    </row>
    <row r="49" spans="1:26" ht="18" customHeight="1">
      <c r="A49" s="1">
        <v>15</v>
      </c>
      <c r="B49" s="1"/>
      <c r="D49" s="207" t="s">
        <v>89</v>
      </c>
      <c r="E49" s="208"/>
      <c r="F49" s="209"/>
      <c r="G49" s="210"/>
      <c r="H49" s="211"/>
      <c r="I49" s="212"/>
      <c r="J49" s="213"/>
      <c r="K49" s="45"/>
      <c r="L49" s="46"/>
      <c r="M49" s="45"/>
      <c r="N49" s="46"/>
      <c r="O49" s="45"/>
      <c r="P49" s="46"/>
      <c r="Q49" s="45"/>
      <c r="R49" s="46"/>
      <c r="S49" s="45"/>
      <c r="T49" s="46"/>
      <c r="U49" s="45"/>
      <c r="V49" s="46"/>
      <c r="W49" s="45"/>
      <c r="X49" s="46"/>
      <c r="Z49" s="3"/>
    </row>
    <row r="50" spans="2:26" ht="14.25">
      <c r="B50" s="3"/>
      <c r="E50" s="6" t="s">
        <v>70</v>
      </c>
      <c r="Z50" s="3"/>
    </row>
    <row r="51" spans="2:26" ht="14.25">
      <c r="B51" s="3"/>
      <c r="Z51" s="3"/>
    </row>
    <row r="52" spans="2:26" ht="14.25">
      <c r="B52" s="3"/>
      <c r="D52" s="214" t="s">
        <v>97</v>
      </c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214" t="s">
        <v>97</v>
      </c>
      <c r="P52" s="137"/>
      <c r="Q52" s="137"/>
      <c r="R52" s="137"/>
      <c r="S52" s="137"/>
      <c r="T52" s="137"/>
      <c r="U52" s="137"/>
      <c r="V52" s="137"/>
      <c r="W52" s="137"/>
      <c r="X52" s="137"/>
      <c r="Z52" s="3"/>
    </row>
    <row r="53" spans="1:26" s="145" customFormat="1" ht="34.5" customHeight="1">
      <c r="A53" s="144">
        <v>35</v>
      </c>
      <c r="B53" s="144"/>
      <c r="D53" s="146" t="s">
        <v>98</v>
      </c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Z53" s="147"/>
    </row>
    <row r="54" spans="1:26" s="148" customFormat="1" ht="17.25">
      <c r="A54" s="144">
        <v>18</v>
      </c>
      <c r="B54" s="144"/>
      <c r="D54" s="149" t="str">
        <f>D4</f>
        <v>平成２０年１～９月分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Z54" s="150"/>
    </row>
    <row r="55" spans="1:26" ht="18" customHeight="1">
      <c r="A55" s="1">
        <v>15</v>
      </c>
      <c r="B55" s="1"/>
      <c r="Z55" s="3"/>
    </row>
    <row r="56" spans="1:26" ht="18" customHeight="1">
      <c r="A56" s="1">
        <v>15</v>
      </c>
      <c r="B56" s="1"/>
      <c r="W56" s="6"/>
      <c r="Z56" s="3"/>
    </row>
    <row r="57" spans="1:26" ht="18" customHeight="1">
      <c r="A57" s="1">
        <v>15</v>
      </c>
      <c r="B57" s="1"/>
      <c r="W57" s="6" t="s">
        <v>79</v>
      </c>
      <c r="Z57" s="3"/>
    </row>
    <row r="58" spans="1:26" ht="18" customHeight="1">
      <c r="A58" s="1">
        <v>15</v>
      </c>
      <c r="B58" s="1"/>
      <c r="D58" s="106" t="s">
        <v>47</v>
      </c>
      <c r="E58" s="107"/>
      <c r="F58" s="107"/>
      <c r="G58" s="151" t="s">
        <v>48</v>
      </c>
      <c r="H58" s="152"/>
      <c r="I58" s="153" t="s">
        <v>99</v>
      </c>
      <c r="J58" s="154"/>
      <c r="K58" s="93" t="s">
        <v>50</v>
      </c>
      <c r="L58" s="94"/>
      <c r="M58" s="93" t="s">
        <v>51</v>
      </c>
      <c r="N58" s="94"/>
      <c r="O58" s="93" t="s">
        <v>52</v>
      </c>
      <c r="P58" s="94"/>
      <c r="Q58" s="153" t="s">
        <v>53</v>
      </c>
      <c r="R58" s="154"/>
      <c r="S58" s="93" t="s">
        <v>54</v>
      </c>
      <c r="T58" s="94"/>
      <c r="U58" s="153" t="s">
        <v>55</v>
      </c>
      <c r="V58" s="154"/>
      <c r="W58" s="93" t="s">
        <v>56</v>
      </c>
      <c r="X58" s="94"/>
      <c r="Z58" s="3"/>
    </row>
    <row r="59" spans="1:26" ht="18" customHeight="1">
      <c r="A59" s="1">
        <v>15</v>
      </c>
      <c r="B59" s="1"/>
      <c r="D59" s="98" t="s">
        <v>57</v>
      </c>
      <c r="E59" s="99"/>
      <c r="F59" s="99"/>
      <c r="G59" s="155" t="s">
        <v>58</v>
      </c>
      <c r="H59" s="156" t="s">
        <v>59</v>
      </c>
      <c r="I59" s="157" t="s">
        <v>58</v>
      </c>
      <c r="J59" s="158" t="s">
        <v>59</v>
      </c>
      <c r="K59" s="7" t="s">
        <v>58</v>
      </c>
      <c r="L59" s="8" t="s">
        <v>59</v>
      </c>
      <c r="M59" s="7" t="s">
        <v>58</v>
      </c>
      <c r="N59" s="8" t="s">
        <v>59</v>
      </c>
      <c r="O59" s="7" t="s">
        <v>58</v>
      </c>
      <c r="P59" s="8" t="s">
        <v>59</v>
      </c>
      <c r="Q59" s="157" t="s">
        <v>58</v>
      </c>
      <c r="R59" s="158" t="s">
        <v>59</v>
      </c>
      <c r="S59" s="7" t="s">
        <v>58</v>
      </c>
      <c r="T59" s="8" t="s">
        <v>59</v>
      </c>
      <c r="U59" s="157" t="s">
        <v>58</v>
      </c>
      <c r="V59" s="158" t="s">
        <v>59</v>
      </c>
      <c r="W59" s="7" t="s">
        <v>58</v>
      </c>
      <c r="X59" s="8" t="s">
        <v>59</v>
      </c>
      <c r="Z59" s="3"/>
    </row>
    <row r="60" spans="1:26" ht="18" customHeight="1">
      <c r="A60" s="1">
        <v>24</v>
      </c>
      <c r="B60" s="1"/>
      <c r="D60" s="101" t="s">
        <v>0</v>
      </c>
      <c r="E60" s="102"/>
      <c r="F60" s="102"/>
      <c r="G60" s="215" t="s">
        <v>90</v>
      </c>
      <c r="H60" s="216">
        <v>98.15011918188861</v>
      </c>
      <c r="I60" s="217" t="s">
        <v>90</v>
      </c>
      <c r="J60" s="218">
        <v>99.92563359492746</v>
      </c>
      <c r="K60" s="217" t="s">
        <v>90</v>
      </c>
      <c r="L60" s="218">
        <v>1686.9227579447356</v>
      </c>
      <c r="M60" s="217" t="s">
        <v>90</v>
      </c>
      <c r="N60" s="218" t="s">
        <v>90</v>
      </c>
      <c r="O60" s="217" t="s">
        <v>90</v>
      </c>
      <c r="P60" s="218">
        <v>97.31774336148706</v>
      </c>
      <c r="Q60" s="217" t="s">
        <v>90</v>
      </c>
      <c r="R60" s="218">
        <v>87.11794193688003</v>
      </c>
      <c r="S60" s="217" t="s">
        <v>90</v>
      </c>
      <c r="T60" s="218">
        <v>72.65639477933973</v>
      </c>
      <c r="U60" s="217" t="s">
        <v>90</v>
      </c>
      <c r="V60" s="218">
        <v>0</v>
      </c>
      <c r="W60" s="217" t="s">
        <v>90</v>
      </c>
      <c r="X60" s="218">
        <v>61.69520204192836</v>
      </c>
      <c r="Z60" s="3"/>
    </row>
    <row r="61" spans="1:26" ht="18" customHeight="1">
      <c r="A61" s="1">
        <v>15</v>
      </c>
      <c r="B61" s="1"/>
      <c r="D61" s="11"/>
      <c r="E61" s="163" t="s">
        <v>1</v>
      </c>
      <c r="F61" s="104"/>
      <c r="G61" s="219" t="s">
        <v>90</v>
      </c>
      <c r="H61" s="220">
        <v>104.46591632521132</v>
      </c>
      <c r="I61" s="221" t="s">
        <v>90</v>
      </c>
      <c r="J61" s="222">
        <v>104.5265503895251</v>
      </c>
      <c r="K61" s="221" t="s">
        <v>90</v>
      </c>
      <c r="L61" s="222" t="s">
        <v>90</v>
      </c>
      <c r="M61" s="221" t="s">
        <v>90</v>
      </c>
      <c r="N61" s="222" t="s">
        <v>90</v>
      </c>
      <c r="O61" s="221" t="s">
        <v>90</v>
      </c>
      <c r="P61" s="222">
        <v>31.964374072241462</v>
      </c>
      <c r="Q61" s="221" t="s">
        <v>90</v>
      </c>
      <c r="R61" s="222">
        <v>394.0896091515729</v>
      </c>
      <c r="S61" s="221" t="s">
        <v>90</v>
      </c>
      <c r="T61" s="222" t="s">
        <v>90</v>
      </c>
      <c r="U61" s="221" t="s">
        <v>90</v>
      </c>
      <c r="V61" s="222">
        <v>0</v>
      </c>
      <c r="W61" s="221" t="s">
        <v>90</v>
      </c>
      <c r="X61" s="222" t="s">
        <v>90</v>
      </c>
      <c r="Z61" s="3"/>
    </row>
    <row r="62" spans="1:26" ht="18" customHeight="1">
      <c r="A62" s="1">
        <v>15</v>
      </c>
      <c r="B62" s="1"/>
      <c r="D62" s="111" t="s">
        <v>60</v>
      </c>
      <c r="E62" s="168" t="s">
        <v>2</v>
      </c>
      <c r="F62" s="112"/>
      <c r="G62" s="223" t="s">
        <v>90</v>
      </c>
      <c r="H62" s="224">
        <v>106.34195693019223</v>
      </c>
      <c r="I62" s="225" t="s">
        <v>90</v>
      </c>
      <c r="J62" s="226">
        <v>117.01670644391407</v>
      </c>
      <c r="K62" s="225" t="s">
        <v>90</v>
      </c>
      <c r="L62" s="226" t="s">
        <v>90</v>
      </c>
      <c r="M62" s="225" t="s">
        <v>90</v>
      </c>
      <c r="N62" s="226" t="s">
        <v>90</v>
      </c>
      <c r="O62" s="225" t="s">
        <v>90</v>
      </c>
      <c r="P62" s="226">
        <v>92.71733312944416</v>
      </c>
      <c r="Q62" s="225" t="s">
        <v>90</v>
      </c>
      <c r="R62" s="226">
        <v>26.060070671378092</v>
      </c>
      <c r="S62" s="225" t="s">
        <v>90</v>
      </c>
      <c r="T62" s="226" t="s">
        <v>90</v>
      </c>
      <c r="U62" s="225" t="s">
        <v>90</v>
      </c>
      <c r="V62" s="226" t="s">
        <v>90</v>
      </c>
      <c r="W62" s="225" t="s">
        <v>90</v>
      </c>
      <c r="X62" s="226" t="s">
        <v>90</v>
      </c>
      <c r="Z62" s="3"/>
    </row>
    <row r="63" spans="1:26" ht="18" customHeight="1">
      <c r="A63" s="1">
        <v>15</v>
      </c>
      <c r="B63" s="1"/>
      <c r="D63" s="111"/>
      <c r="E63" s="168" t="s">
        <v>3</v>
      </c>
      <c r="F63" s="112"/>
      <c r="G63" s="223" t="s">
        <v>90</v>
      </c>
      <c r="H63" s="224">
        <v>94.93362909538534</v>
      </c>
      <c r="I63" s="225" t="s">
        <v>90</v>
      </c>
      <c r="J63" s="226">
        <v>94.95159744240675</v>
      </c>
      <c r="K63" s="225" t="s">
        <v>90</v>
      </c>
      <c r="L63" s="226" t="s">
        <v>90</v>
      </c>
      <c r="M63" s="225" t="s">
        <v>90</v>
      </c>
      <c r="N63" s="226" t="s">
        <v>90</v>
      </c>
      <c r="O63" s="225" t="s">
        <v>90</v>
      </c>
      <c r="P63" s="226" t="s">
        <v>90</v>
      </c>
      <c r="Q63" s="225" t="s">
        <v>90</v>
      </c>
      <c r="R63" s="226">
        <v>88.8199411022297</v>
      </c>
      <c r="S63" s="225" t="s">
        <v>90</v>
      </c>
      <c r="T63" s="226" t="s">
        <v>90</v>
      </c>
      <c r="U63" s="225" t="s">
        <v>90</v>
      </c>
      <c r="V63" s="226" t="s">
        <v>90</v>
      </c>
      <c r="W63" s="225" t="s">
        <v>90</v>
      </c>
      <c r="X63" s="226" t="s">
        <v>90</v>
      </c>
      <c r="Z63" s="3"/>
    </row>
    <row r="64" spans="1:26" ht="18" customHeight="1">
      <c r="A64" s="1">
        <v>15</v>
      </c>
      <c r="B64" s="1"/>
      <c r="D64" s="111"/>
      <c r="E64" s="168" t="s">
        <v>4</v>
      </c>
      <c r="F64" s="112"/>
      <c r="G64" s="223" t="s">
        <v>90</v>
      </c>
      <c r="H64" s="224">
        <v>100.01312332384933</v>
      </c>
      <c r="I64" s="225" t="s">
        <v>90</v>
      </c>
      <c r="J64" s="226">
        <v>101.68272062436037</v>
      </c>
      <c r="K64" s="225" t="s">
        <v>90</v>
      </c>
      <c r="L64" s="226" t="s">
        <v>90</v>
      </c>
      <c r="M64" s="225" t="s">
        <v>90</v>
      </c>
      <c r="N64" s="226" t="s">
        <v>90</v>
      </c>
      <c r="O64" s="225" t="s">
        <v>90</v>
      </c>
      <c r="P64" s="226">
        <v>73.79546776569016</v>
      </c>
      <c r="Q64" s="225" t="s">
        <v>90</v>
      </c>
      <c r="R64" s="226">
        <v>49.68444828273434</v>
      </c>
      <c r="S64" s="225" t="s">
        <v>90</v>
      </c>
      <c r="T64" s="226" t="s">
        <v>90</v>
      </c>
      <c r="U64" s="225" t="s">
        <v>90</v>
      </c>
      <c r="V64" s="226" t="s">
        <v>90</v>
      </c>
      <c r="W64" s="225" t="s">
        <v>90</v>
      </c>
      <c r="X64" s="226">
        <v>0</v>
      </c>
      <c r="Z64" s="3"/>
    </row>
    <row r="65" spans="1:26" ht="18" customHeight="1">
      <c r="A65" s="1">
        <v>20</v>
      </c>
      <c r="B65" s="1"/>
      <c r="D65" s="18"/>
      <c r="E65" s="173" t="s">
        <v>61</v>
      </c>
      <c r="F65" s="174"/>
      <c r="G65" s="227" t="s">
        <v>90</v>
      </c>
      <c r="H65" s="228">
        <v>99.93806820721406</v>
      </c>
      <c r="I65" s="229" t="s">
        <v>90</v>
      </c>
      <c r="J65" s="230">
        <v>101.15270772922331</v>
      </c>
      <c r="K65" s="229" t="s">
        <v>90</v>
      </c>
      <c r="L65" s="230" t="s">
        <v>90</v>
      </c>
      <c r="M65" s="229" t="s">
        <v>90</v>
      </c>
      <c r="N65" s="230" t="s">
        <v>90</v>
      </c>
      <c r="O65" s="229" t="s">
        <v>90</v>
      </c>
      <c r="P65" s="230">
        <v>78.01666391381747</v>
      </c>
      <c r="Q65" s="229" t="s">
        <v>90</v>
      </c>
      <c r="R65" s="230">
        <v>76.10874280158552</v>
      </c>
      <c r="S65" s="229" t="s">
        <v>90</v>
      </c>
      <c r="T65" s="230" t="s">
        <v>90</v>
      </c>
      <c r="U65" s="229" t="s">
        <v>90</v>
      </c>
      <c r="V65" s="230">
        <v>0</v>
      </c>
      <c r="W65" s="229" t="s">
        <v>90</v>
      </c>
      <c r="X65" s="230">
        <v>0</v>
      </c>
      <c r="Z65" s="3"/>
    </row>
    <row r="66" spans="1:26" ht="18" customHeight="1">
      <c r="A66" s="1">
        <v>15</v>
      </c>
      <c r="B66" s="1"/>
      <c r="D66" s="179"/>
      <c r="E66" s="163" t="s">
        <v>5</v>
      </c>
      <c r="F66" s="180"/>
      <c r="G66" s="231">
        <v>1296.5116279069769</v>
      </c>
      <c r="H66" s="232">
        <v>97.92844580318464</v>
      </c>
      <c r="I66" s="233">
        <v>1750</v>
      </c>
      <c r="J66" s="234">
        <v>1921.311475409836</v>
      </c>
      <c r="K66" s="233" t="s">
        <v>90</v>
      </c>
      <c r="L66" s="234" t="s">
        <v>90</v>
      </c>
      <c r="M66" s="233" t="s">
        <v>90</v>
      </c>
      <c r="N66" s="234" t="s">
        <v>90</v>
      </c>
      <c r="O66" s="233">
        <v>1368.8311688311687</v>
      </c>
      <c r="P66" s="234">
        <v>88.97935586442802</v>
      </c>
      <c r="Q66" s="233">
        <v>371.4285714285714</v>
      </c>
      <c r="R66" s="234">
        <v>303.6576949620428</v>
      </c>
      <c r="S66" s="233" t="s">
        <v>90</v>
      </c>
      <c r="T66" s="234" t="s">
        <v>90</v>
      </c>
      <c r="U66" s="233" t="s">
        <v>90</v>
      </c>
      <c r="V66" s="234" t="s">
        <v>90</v>
      </c>
      <c r="W66" s="233" t="s">
        <v>90</v>
      </c>
      <c r="X66" s="234" t="s">
        <v>90</v>
      </c>
      <c r="Z66" s="3"/>
    </row>
    <row r="67" spans="1:26" ht="18" customHeight="1">
      <c r="A67" s="1">
        <v>15</v>
      </c>
      <c r="B67" s="1"/>
      <c r="D67" s="111" t="s">
        <v>81</v>
      </c>
      <c r="E67" s="168" t="s">
        <v>6</v>
      </c>
      <c r="F67" s="185"/>
      <c r="G67" s="223">
        <v>93.18181818181819</v>
      </c>
      <c r="H67" s="224">
        <v>124.21066904273042</v>
      </c>
      <c r="I67" s="225" t="s">
        <v>90</v>
      </c>
      <c r="J67" s="226" t="s">
        <v>90</v>
      </c>
      <c r="K67" s="225" t="s">
        <v>90</v>
      </c>
      <c r="L67" s="226" t="s">
        <v>90</v>
      </c>
      <c r="M67" s="225" t="s">
        <v>90</v>
      </c>
      <c r="N67" s="226" t="s">
        <v>90</v>
      </c>
      <c r="O67" s="225">
        <v>93.18181818181819</v>
      </c>
      <c r="P67" s="226">
        <v>124.21066904273042</v>
      </c>
      <c r="Q67" s="225" t="s">
        <v>90</v>
      </c>
      <c r="R67" s="226" t="s">
        <v>90</v>
      </c>
      <c r="S67" s="225" t="s">
        <v>90</v>
      </c>
      <c r="T67" s="226" t="s">
        <v>90</v>
      </c>
      <c r="U67" s="225" t="s">
        <v>90</v>
      </c>
      <c r="V67" s="226" t="s">
        <v>90</v>
      </c>
      <c r="W67" s="225" t="s">
        <v>90</v>
      </c>
      <c r="X67" s="226" t="s">
        <v>90</v>
      </c>
      <c r="Z67" s="3"/>
    </row>
    <row r="68" spans="1:26" ht="18" customHeight="1">
      <c r="A68" s="1">
        <v>15</v>
      </c>
      <c r="B68" s="1"/>
      <c r="D68" s="111"/>
      <c r="E68" s="168" t="s">
        <v>9</v>
      </c>
      <c r="F68" s="185"/>
      <c r="G68" s="223">
        <v>127.15946843853821</v>
      </c>
      <c r="H68" s="224">
        <v>99.20770311156366</v>
      </c>
      <c r="I68" s="225">
        <v>194.6938775510204</v>
      </c>
      <c r="J68" s="226">
        <v>114.15318498316081</v>
      </c>
      <c r="K68" s="225" t="s">
        <v>90</v>
      </c>
      <c r="L68" s="226" t="s">
        <v>90</v>
      </c>
      <c r="M68" s="225" t="s">
        <v>90</v>
      </c>
      <c r="N68" s="226" t="s">
        <v>90</v>
      </c>
      <c r="O68" s="225">
        <v>110.8974358974359</v>
      </c>
      <c r="P68" s="226">
        <v>99.46709325240478</v>
      </c>
      <c r="Q68" s="225">
        <v>133.33333333333334</v>
      </c>
      <c r="R68" s="226">
        <v>91.9565753762645</v>
      </c>
      <c r="S68" s="225" t="s">
        <v>90</v>
      </c>
      <c r="T68" s="226" t="s">
        <v>90</v>
      </c>
      <c r="U68" s="225" t="s">
        <v>90</v>
      </c>
      <c r="V68" s="226" t="s">
        <v>90</v>
      </c>
      <c r="W68" s="225">
        <v>0</v>
      </c>
      <c r="X68" s="226">
        <v>0</v>
      </c>
      <c r="Z68" s="3"/>
    </row>
    <row r="69" spans="1:26" ht="18" customHeight="1">
      <c r="A69" s="1">
        <v>15</v>
      </c>
      <c r="B69" s="1"/>
      <c r="D69" s="111"/>
      <c r="E69" s="168" t="s">
        <v>10</v>
      </c>
      <c r="F69" s="185"/>
      <c r="G69" s="223">
        <v>121.15708443589126</v>
      </c>
      <c r="H69" s="224">
        <v>92.93903307808796</v>
      </c>
      <c r="I69" s="225">
        <v>121.9129998746396</v>
      </c>
      <c r="J69" s="226">
        <v>117.2152924753456</v>
      </c>
      <c r="K69" s="225" t="s">
        <v>90</v>
      </c>
      <c r="L69" s="226" t="s">
        <v>90</v>
      </c>
      <c r="M69" s="225" t="s">
        <v>90</v>
      </c>
      <c r="N69" s="226" t="s">
        <v>90</v>
      </c>
      <c r="O69" s="225">
        <v>85.91549295774648</v>
      </c>
      <c r="P69" s="226">
        <v>73.1858101739047</v>
      </c>
      <c r="Q69" s="225">
        <v>137.0689655172414</v>
      </c>
      <c r="R69" s="226">
        <v>116.27573995540594</v>
      </c>
      <c r="S69" s="225">
        <v>0</v>
      </c>
      <c r="T69" s="226">
        <v>0</v>
      </c>
      <c r="U69" s="225" t="s">
        <v>90</v>
      </c>
      <c r="V69" s="226" t="s">
        <v>90</v>
      </c>
      <c r="W69" s="225">
        <v>150</v>
      </c>
      <c r="X69" s="226">
        <v>172.0533033033033</v>
      </c>
      <c r="Z69" s="3"/>
    </row>
    <row r="70" spans="1:26" ht="18" customHeight="1">
      <c r="A70" s="1">
        <v>15</v>
      </c>
      <c r="B70" s="1"/>
      <c r="D70" s="111"/>
      <c r="E70" s="168" t="s">
        <v>11</v>
      </c>
      <c r="F70" s="185"/>
      <c r="G70" s="223">
        <v>79.31354359925788</v>
      </c>
      <c r="H70" s="224">
        <v>61.513198358735856</v>
      </c>
      <c r="I70" s="225">
        <v>88.14935064935065</v>
      </c>
      <c r="J70" s="226">
        <v>75.75350516329443</v>
      </c>
      <c r="K70" s="225" t="s">
        <v>90</v>
      </c>
      <c r="L70" s="226" t="s">
        <v>90</v>
      </c>
      <c r="M70" s="225" t="s">
        <v>90</v>
      </c>
      <c r="N70" s="226" t="s">
        <v>90</v>
      </c>
      <c r="O70" s="225">
        <v>104.7438330170778</v>
      </c>
      <c r="P70" s="226">
        <v>83.25029874721199</v>
      </c>
      <c r="Q70" s="225">
        <v>60.710760118460016</v>
      </c>
      <c r="R70" s="226">
        <v>40.48069764258504</v>
      </c>
      <c r="S70" s="225" t="s">
        <v>90</v>
      </c>
      <c r="T70" s="226" t="s">
        <v>90</v>
      </c>
      <c r="U70" s="225" t="s">
        <v>90</v>
      </c>
      <c r="V70" s="226" t="s">
        <v>90</v>
      </c>
      <c r="W70" s="225" t="s">
        <v>90</v>
      </c>
      <c r="X70" s="226" t="s">
        <v>90</v>
      </c>
      <c r="Z70" s="3"/>
    </row>
    <row r="71" spans="1:26" ht="18" customHeight="1">
      <c r="A71" s="1">
        <v>15</v>
      </c>
      <c r="B71" s="1"/>
      <c r="D71" s="111"/>
      <c r="E71" s="168" t="s">
        <v>12</v>
      </c>
      <c r="F71" s="185"/>
      <c r="G71" s="223" t="s">
        <v>90</v>
      </c>
      <c r="H71" s="224">
        <v>112.19643069524642</v>
      </c>
      <c r="I71" s="225" t="s">
        <v>90</v>
      </c>
      <c r="J71" s="226">
        <v>121.43913533138699</v>
      </c>
      <c r="K71" s="225" t="s">
        <v>90</v>
      </c>
      <c r="L71" s="226" t="s">
        <v>90</v>
      </c>
      <c r="M71" s="225" t="s">
        <v>90</v>
      </c>
      <c r="N71" s="226" t="s">
        <v>90</v>
      </c>
      <c r="O71" s="225" t="s">
        <v>90</v>
      </c>
      <c r="P71" s="226">
        <v>69.2201536440935</v>
      </c>
      <c r="Q71" s="225" t="s">
        <v>90</v>
      </c>
      <c r="R71" s="226">
        <v>132.42426356048452</v>
      </c>
      <c r="S71" s="225" t="s">
        <v>90</v>
      </c>
      <c r="T71" s="226">
        <v>0</v>
      </c>
      <c r="U71" s="225" t="s">
        <v>90</v>
      </c>
      <c r="V71" s="226" t="s">
        <v>90</v>
      </c>
      <c r="W71" s="225" t="s">
        <v>90</v>
      </c>
      <c r="X71" s="226">
        <v>45.13069372449542</v>
      </c>
      <c r="Z71" s="3"/>
    </row>
    <row r="72" spans="1:26" ht="18" customHeight="1">
      <c r="A72" s="1">
        <v>15</v>
      </c>
      <c r="B72" s="1"/>
      <c r="D72" s="111"/>
      <c r="E72" s="168" t="s">
        <v>13</v>
      </c>
      <c r="F72" s="185"/>
      <c r="G72" s="223" t="s">
        <v>90</v>
      </c>
      <c r="H72" s="224" t="s">
        <v>90</v>
      </c>
      <c r="I72" s="225" t="s">
        <v>90</v>
      </c>
      <c r="J72" s="226" t="s">
        <v>90</v>
      </c>
      <c r="K72" s="225" t="s">
        <v>90</v>
      </c>
      <c r="L72" s="226" t="s">
        <v>90</v>
      </c>
      <c r="M72" s="225" t="s">
        <v>90</v>
      </c>
      <c r="N72" s="226" t="s">
        <v>90</v>
      </c>
      <c r="O72" s="225" t="s">
        <v>90</v>
      </c>
      <c r="P72" s="226" t="s">
        <v>90</v>
      </c>
      <c r="Q72" s="225" t="s">
        <v>90</v>
      </c>
      <c r="R72" s="226" t="s">
        <v>90</v>
      </c>
      <c r="S72" s="225" t="s">
        <v>90</v>
      </c>
      <c r="T72" s="226" t="s">
        <v>90</v>
      </c>
      <c r="U72" s="225" t="s">
        <v>90</v>
      </c>
      <c r="V72" s="226" t="s">
        <v>90</v>
      </c>
      <c r="W72" s="225" t="s">
        <v>90</v>
      </c>
      <c r="X72" s="226" t="s">
        <v>90</v>
      </c>
      <c r="Z72" s="3"/>
    </row>
    <row r="73" spans="1:26" ht="18" customHeight="1">
      <c r="A73" s="1">
        <v>15</v>
      </c>
      <c r="B73" s="1"/>
      <c r="D73" s="111"/>
      <c r="E73" s="186" t="s">
        <v>82</v>
      </c>
      <c r="F73" s="235" t="s">
        <v>92</v>
      </c>
      <c r="G73" s="223">
        <v>108.994708994709</v>
      </c>
      <c r="H73" s="224">
        <v>154.98689518163653</v>
      </c>
      <c r="I73" s="225">
        <v>51.85185185185185</v>
      </c>
      <c r="J73" s="226">
        <v>160.8779798476284</v>
      </c>
      <c r="K73" s="225" t="s">
        <v>90</v>
      </c>
      <c r="L73" s="226" t="s">
        <v>90</v>
      </c>
      <c r="M73" s="225" t="s">
        <v>90</v>
      </c>
      <c r="N73" s="226" t="s">
        <v>90</v>
      </c>
      <c r="O73" s="225">
        <v>154.83870967741936</v>
      </c>
      <c r="P73" s="226">
        <v>161.73509684698803</v>
      </c>
      <c r="Q73" s="225">
        <v>284.2105263157895</v>
      </c>
      <c r="R73" s="226">
        <v>107.87835926449789</v>
      </c>
      <c r="S73" s="225" t="s">
        <v>90</v>
      </c>
      <c r="T73" s="226" t="s">
        <v>90</v>
      </c>
      <c r="U73" s="225" t="s">
        <v>90</v>
      </c>
      <c r="V73" s="226" t="s">
        <v>90</v>
      </c>
      <c r="W73" s="225" t="s">
        <v>90</v>
      </c>
      <c r="X73" s="226" t="s">
        <v>90</v>
      </c>
      <c r="Z73" s="3"/>
    </row>
    <row r="74" spans="1:26" ht="18" customHeight="1">
      <c r="A74" s="1">
        <v>15</v>
      </c>
      <c r="B74" s="1"/>
      <c r="D74" s="111"/>
      <c r="E74" s="29" t="s">
        <v>83</v>
      </c>
      <c r="F74" s="235" t="s">
        <v>93</v>
      </c>
      <c r="G74" s="223">
        <v>110.6508875739645</v>
      </c>
      <c r="H74" s="224">
        <v>114.43152463935164</v>
      </c>
      <c r="I74" s="225">
        <v>92.98245614035089</v>
      </c>
      <c r="J74" s="226">
        <v>101.54391311033143</v>
      </c>
      <c r="K74" s="225" t="s">
        <v>90</v>
      </c>
      <c r="L74" s="226" t="s">
        <v>90</v>
      </c>
      <c r="M74" s="225" t="s">
        <v>90</v>
      </c>
      <c r="N74" s="226" t="s">
        <v>90</v>
      </c>
      <c r="O74" s="225">
        <v>112.67454350161117</v>
      </c>
      <c r="P74" s="226">
        <v>116.17648970642371</v>
      </c>
      <c r="Q74" s="225">
        <v>76.92307692307692</v>
      </c>
      <c r="R74" s="226">
        <v>47.50469874547316</v>
      </c>
      <c r="S74" s="225" t="s">
        <v>90</v>
      </c>
      <c r="T74" s="226" t="s">
        <v>90</v>
      </c>
      <c r="U74" s="225" t="s">
        <v>90</v>
      </c>
      <c r="V74" s="226" t="s">
        <v>90</v>
      </c>
      <c r="W74" s="225" t="s">
        <v>90</v>
      </c>
      <c r="X74" s="226" t="s">
        <v>90</v>
      </c>
      <c r="Z74" s="3"/>
    </row>
    <row r="75" spans="1:26" ht="18" customHeight="1">
      <c r="A75" s="1">
        <v>15</v>
      </c>
      <c r="B75" s="1"/>
      <c r="D75" s="111"/>
      <c r="E75" s="187" t="s">
        <v>15</v>
      </c>
      <c r="F75" s="31" t="s">
        <v>16</v>
      </c>
      <c r="G75" s="223">
        <v>110.39068994181214</v>
      </c>
      <c r="H75" s="224">
        <v>116.53160700639968</v>
      </c>
      <c r="I75" s="225">
        <v>66.06060606060606</v>
      </c>
      <c r="J75" s="226">
        <v>120.09924008799992</v>
      </c>
      <c r="K75" s="225" t="s">
        <v>90</v>
      </c>
      <c r="L75" s="226" t="s">
        <v>90</v>
      </c>
      <c r="M75" s="225" t="s">
        <v>90</v>
      </c>
      <c r="N75" s="226" t="s">
        <v>90</v>
      </c>
      <c r="O75" s="225">
        <v>115.30715005035248</v>
      </c>
      <c r="P75" s="226">
        <v>117.90256119097296</v>
      </c>
      <c r="Q75" s="225">
        <v>164.44444444444443</v>
      </c>
      <c r="R75" s="226">
        <v>62.28232144299678</v>
      </c>
      <c r="S75" s="225" t="s">
        <v>90</v>
      </c>
      <c r="T75" s="226" t="s">
        <v>90</v>
      </c>
      <c r="U75" s="225" t="s">
        <v>90</v>
      </c>
      <c r="V75" s="226" t="s">
        <v>90</v>
      </c>
      <c r="W75" s="225" t="s">
        <v>90</v>
      </c>
      <c r="X75" s="226" t="s">
        <v>90</v>
      </c>
      <c r="Z75" s="3"/>
    </row>
    <row r="76" spans="1:26" ht="18" customHeight="1">
      <c r="A76" s="1">
        <v>15</v>
      </c>
      <c r="B76" s="1"/>
      <c r="D76" s="191"/>
      <c r="E76" s="173" t="s">
        <v>100</v>
      </c>
      <c r="F76" s="192"/>
      <c r="G76" s="236" t="s">
        <v>90</v>
      </c>
      <c r="H76" s="237">
        <v>110.37903501429169</v>
      </c>
      <c r="I76" s="238" t="s">
        <v>90</v>
      </c>
      <c r="J76" s="239">
        <v>121.01071415029486</v>
      </c>
      <c r="K76" s="238" t="s">
        <v>90</v>
      </c>
      <c r="L76" s="239" t="s">
        <v>90</v>
      </c>
      <c r="M76" s="238" t="s">
        <v>90</v>
      </c>
      <c r="N76" s="239" t="s">
        <v>90</v>
      </c>
      <c r="O76" s="238" t="s">
        <v>90</v>
      </c>
      <c r="P76" s="239">
        <v>110.02408105884379</v>
      </c>
      <c r="Q76" s="238" t="s">
        <v>90</v>
      </c>
      <c r="R76" s="239">
        <v>65.8944980183778</v>
      </c>
      <c r="S76" s="238" t="s">
        <v>90</v>
      </c>
      <c r="T76" s="239">
        <v>0</v>
      </c>
      <c r="U76" s="238" t="s">
        <v>90</v>
      </c>
      <c r="V76" s="239" t="s">
        <v>90</v>
      </c>
      <c r="W76" s="238" t="s">
        <v>90</v>
      </c>
      <c r="X76" s="239">
        <v>59.255452270289595</v>
      </c>
      <c r="Z76" s="3"/>
    </row>
    <row r="77" spans="1:26" ht="18" customHeight="1">
      <c r="A77" s="1">
        <v>15</v>
      </c>
      <c r="B77" s="1"/>
      <c r="D77" s="196" t="s">
        <v>84</v>
      </c>
      <c r="E77" s="197"/>
      <c r="F77" s="198"/>
      <c r="G77" s="240">
        <v>110.63622770666389</v>
      </c>
      <c r="H77" s="216">
        <v>74.95244274188772</v>
      </c>
      <c r="I77" s="241">
        <v>106.84586020214763</v>
      </c>
      <c r="J77" s="218">
        <v>85.4971566525067</v>
      </c>
      <c r="K77" s="241">
        <v>266.01957840135725</v>
      </c>
      <c r="L77" s="218">
        <v>105.74132016436084</v>
      </c>
      <c r="M77" s="241" t="s">
        <v>90</v>
      </c>
      <c r="N77" s="218" t="s">
        <v>90</v>
      </c>
      <c r="O77" s="241">
        <v>99.71363115693013</v>
      </c>
      <c r="P77" s="218">
        <v>34.529132518764584</v>
      </c>
      <c r="Q77" s="241">
        <v>187.25559274264575</v>
      </c>
      <c r="R77" s="218">
        <v>90.24053294856247</v>
      </c>
      <c r="S77" s="241">
        <v>166.43586005830903</v>
      </c>
      <c r="T77" s="218">
        <v>179.81971879582505</v>
      </c>
      <c r="U77" s="241" t="s">
        <v>90</v>
      </c>
      <c r="V77" s="218" t="s">
        <v>90</v>
      </c>
      <c r="W77" s="241">
        <v>55.54121372244519</v>
      </c>
      <c r="X77" s="218">
        <v>123.11678463094033</v>
      </c>
      <c r="Z77" s="3"/>
    </row>
    <row r="78" spans="1:26" ht="18" customHeight="1">
      <c r="A78" s="1">
        <v>20</v>
      </c>
      <c r="B78" s="1"/>
      <c r="D78" s="199"/>
      <c r="E78" s="163" t="s">
        <v>85</v>
      </c>
      <c r="F78" s="104"/>
      <c r="G78" s="219">
        <v>91.99985194258063</v>
      </c>
      <c r="H78" s="220">
        <v>101.0272317307489</v>
      </c>
      <c r="I78" s="221">
        <v>91.69293587492331</v>
      </c>
      <c r="J78" s="222">
        <v>99.00709327409002</v>
      </c>
      <c r="K78" s="221" t="s">
        <v>90</v>
      </c>
      <c r="L78" s="222" t="s">
        <v>90</v>
      </c>
      <c r="M78" s="221" t="s">
        <v>90</v>
      </c>
      <c r="N78" s="222" t="s">
        <v>90</v>
      </c>
      <c r="O78" s="221">
        <v>95.74109450500056</v>
      </c>
      <c r="P78" s="222">
        <v>113.06916087123606</v>
      </c>
      <c r="Q78" s="221">
        <v>102.51415628539071</v>
      </c>
      <c r="R78" s="222">
        <v>100.28629396282378</v>
      </c>
      <c r="S78" s="221">
        <v>145.23809523809524</v>
      </c>
      <c r="T78" s="222">
        <v>133.10881604550215</v>
      </c>
      <c r="U78" s="221" t="s">
        <v>90</v>
      </c>
      <c r="V78" s="222" t="s">
        <v>90</v>
      </c>
      <c r="W78" s="221">
        <v>23.21428571428571</v>
      </c>
      <c r="X78" s="222">
        <v>28.511874684183933</v>
      </c>
      <c r="Z78" s="3"/>
    </row>
    <row r="79" spans="1:26" ht="18" customHeight="1">
      <c r="A79" s="1">
        <v>15</v>
      </c>
      <c r="B79" s="1"/>
      <c r="D79" s="120" t="s">
        <v>86</v>
      </c>
      <c r="E79" s="168" t="s">
        <v>24</v>
      </c>
      <c r="F79" s="112"/>
      <c r="G79" s="223">
        <v>73.42692715143302</v>
      </c>
      <c r="H79" s="224">
        <v>86.58696937162985</v>
      </c>
      <c r="I79" s="225">
        <v>72.4265696577742</v>
      </c>
      <c r="J79" s="226">
        <v>74.96825669424791</v>
      </c>
      <c r="K79" s="225" t="s">
        <v>90</v>
      </c>
      <c r="L79" s="226" t="s">
        <v>90</v>
      </c>
      <c r="M79" s="225" t="s">
        <v>90</v>
      </c>
      <c r="N79" s="226" t="s">
        <v>90</v>
      </c>
      <c r="O79" s="225">
        <v>1.6129032258064517</v>
      </c>
      <c r="P79" s="226">
        <v>16.178446654125235</v>
      </c>
      <c r="Q79" s="225">
        <v>207.93060718711277</v>
      </c>
      <c r="R79" s="226">
        <v>94.65096738209239</v>
      </c>
      <c r="S79" s="225" t="s">
        <v>90</v>
      </c>
      <c r="T79" s="226" t="s">
        <v>90</v>
      </c>
      <c r="U79" s="225" t="s">
        <v>90</v>
      </c>
      <c r="V79" s="226" t="s">
        <v>90</v>
      </c>
      <c r="W79" s="225">
        <v>0</v>
      </c>
      <c r="X79" s="226">
        <v>0</v>
      </c>
      <c r="Z79" s="3"/>
    </row>
    <row r="80" spans="1:26" ht="18" customHeight="1">
      <c r="A80" s="1">
        <v>15</v>
      </c>
      <c r="B80" s="1"/>
      <c r="D80" s="120"/>
      <c r="E80" s="168" t="s">
        <v>25</v>
      </c>
      <c r="F80" s="112"/>
      <c r="G80" s="223">
        <v>43.64923318914667</v>
      </c>
      <c r="H80" s="224">
        <v>90.37884926756895</v>
      </c>
      <c r="I80" s="225">
        <v>8.770402611534276</v>
      </c>
      <c r="J80" s="226">
        <v>6.333008288639688</v>
      </c>
      <c r="K80" s="225" t="s">
        <v>90</v>
      </c>
      <c r="L80" s="226" t="s">
        <v>90</v>
      </c>
      <c r="M80" s="225" t="s">
        <v>90</v>
      </c>
      <c r="N80" s="226" t="s">
        <v>90</v>
      </c>
      <c r="O80" s="225">
        <v>96.70292318150918</v>
      </c>
      <c r="P80" s="226">
        <v>100.30885818932988</v>
      </c>
      <c r="Q80" s="225">
        <v>92.13483146067415</v>
      </c>
      <c r="R80" s="226">
        <v>103.19217402497102</v>
      </c>
      <c r="S80" s="225">
        <v>0</v>
      </c>
      <c r="T80" s="226">
        <v>0</v>
      </c>
      <c r="U80" s="225" t="s">
        <v>90</v>
      </c>
      <c r="V80" s="226" t="s">
        <v>90</v>
      </c>
      <c r="W80" s="225">
        <v>0</v>
      </c>
      <c r="X80" s="226">
        <v>0</v>
      </c>
      <c r="Z80" s="3"/>
    </row>
    <row r="81" spans="1:26" ht="18" customHeight="1">
      <c r="A81" s="1">
        <v>15</v>
      </c>
      <c r="B81" s="1"/>
      <c r="D81" s="120"/>
      <c r="E81" s="168" t="s">
        <v>26</v>
      </c>
      <c r="F81" s="112"/>
      <c r="G81" s="223">
        <v>90.0172117039587</v>
      </c>
      <c r="H81" s="224">
        <v>100</v>
      </c>
      <c r="I81" s="225" t="s">
        <v>90</v>
      </c>
      <c r="J81" s="226" t="s">
        <v>90</v>
      </c>
      <c r="K81" s="225" t="s">
        <v>90</v>
      </c>
      <c r="L81" s="226" t="s">
        <v>90</v>
      </c>
      <c r="M81" s="225" t="s">
        <v>90</v>
      </c>
      <c r="N81" s="226" t="s">
        <v>90</v>
      </c>
      <c r="O81" s="225">
        <v>86.72413793103449</v>
      </c>
      <c r="P81" s="226">
        <v>87.33591474660147</v>
      </c>
      <c r="Q81" s="225">
        <v>2000</v>
      </c>
      <c r="R81" s="226">
        <v>10067.487684729063</v>
      </c>
      <c r="S81" s="225" t="s">
        <v>90</v>
      </c>
      <c r="T81" s="226" t="s">
        <v>90</v>
      </c>
      <c r="U81" s="225" t="s">
        <v>90</v>
      </c>
      <c r="V81" s="226" t="s">
        <v>90</v>
      </c>
      <c r="W81" s="225" t="s">
        <v>90</v>
      </c>
      <c r="X81" s="226" t="s">
        <v>90</v>
      </c>
      <c r="Z81" s="3"/>
    </row>
    <row r="82" spans="1:26" ht="18" customHeight="1">
      <c r="A82" s="1">
        <v>15</v>
      </c>
      <c r="B82" s="1"/>
      <c r="D82" s="120"/>
      <c r="E82" s="168" t="s">
        <v>27</v>
      </c>
      <c r="F82" s="112"/>
      <c r="G82" s="223">
        <v>122.68370607028754</v>
      </c>
      <c r="H82" s="224">
        <v>112.79360021378508</v>
      </c>
      <c r="I82" s="225" t="s">
        <v>90</v>
      </c>
      <c r="J82" s="226" t="s">
        <v>90</v>
      </c>
      <c r="K82" s="225" t="s">
        <v>90</v>
      </c>
      <c r="L82" s="226" t="s">
        <v>90</v>
      </c>
      <c r="M82" s="225" t="s">
        <v>90</v>
      </c>
      <c r="N82" s="226" t="s">
        <v>90</v>
      </c>
      <c r="O82" s="225">
        <v>125.19685039370079</v>
      </c>
      <c r="P82" s="226">
        <v>123.99853909770712</v>
      </c>
      <c r="Q82" s="225">
        <v>61.016949152542374</v>
      </c>
      <c r="R82" s="226">
        <v>60.902501831420516</v>
      </c>
      <c r="S82" s="225" t="s">
        <v>90</v>
      </c>
      <c r="T82" s="226" t="s">
        <v>90</v>
      </c>
      <c r="U82" s="225" t="s">
        <v>90</v>
      </c>
      <c r="V82" s="226" t="s">
        <v>90</v>
      </c>
      <c r="W82" s="225" t="s">
        <v>90</v>
      </c>
      <c r="X82" s="226" t="s">
        <v>90</v>
      </c>
      <c r="Z82" s="3"/>
    </row>
    <row r="83" spans="1:26" ht="18" customHeight="1">
      <c r="A83" s="1">
        <v>15</v>
      </c>
      <c r="B83" s="1"/>
      <c r="D83" s="120"/>
      <c r="E83" s="168" t="s">
        <v>28</v>
      </c>
      <c r="F83" s="112"/>
      <c r="G83" s="223">
        <v>69.01408450704226</v>
      </c>
      <c r="H83" s="224">
        <v>65.46188648226816</v>
      </c>
      <c r="I83" s="225">
        <v>160</v>
      </c>
      <c r="J83" s="226">
        <v>174.44845403100138</v>
      </c>
      <c r="K83" s="225" t="s">
        <v>90</v>
      </c>
      <c r="L83" s="226" t="s">
        <v>90</v>
      </c>
      <c r="M83" s="225" t="s">
        <v>90</v>
      </c>
      <c r="N83" s="226" t="s">
        <v>90</v>
      </c>
      <c r="O83" s="225">
        <v>56.140350877192986</v>
      </c>
      <c r="P83" s="226">
        <v>66.00029388258315</v>
      </c>
      <c r="Q83" s="225">
        <v>100</v>
      </c>
      <c r="R83" s="226">
        <v>31.950293982736333</v>
      </c>
      <c r="S83" s="225">
        <v>0</v>
      </c>
      <c r="T83" s="226">
        <v>0</v>
      </c>
      <c r="U83" s="225" t="s">
        <v>90</v>
      </c>
      <c r="V83" s="226" t="s">
        <v>90</v>
      </c>
      <c r="W83" s="225" t="s">
        <v>90</v>
      </c>
      <c r="X83" s="226" t="s">
        <v>90</v>
      </c>
      <c r="Z83" s="3"/>
    </row>
    <row r="84" spans="1:26" ht="18" customHeight="1">
      <c r="A84" s="1">
        <v>15</v>
      </c>
      <c r="B84" s="1"/>
      <c r="D84" s="120"/>
      <c r="E84" s="168" t="s">
        <v>29</v>
      </c>
      <c r="F84" s="112"/>
      <c r="G84" s="223">
        <v>32.186732186732186</v>
      </c>
      <c r="H84" s="224">
        <v>18.045977011494255</v>
      </c>
      <c r="I84" s="225">
        <v>32.266009852216754</v>
      </c>
      <c r="J84" s="226">
        <v>39.675090252707584</v>
      </c>
      <c r="K84" s="225" t="s">
        <v>90</v>
      </c>
      <c r="L84" s="226" t="s">
        <v>90</v>
      </c>
      <c r="M84" s="225" t="s">
        <v>90</v>
      </c>
      <c r="N84" s="226" t="s">
        <v>90</v>
      </c>
      <c r="O84" s="225">
        <v>0</v>
      </c>
      <c r="P84" s="226">
        <v>0</v>
      </c>
      <c r="Q84" s="225" t="s">
        <v>90</v>
      </c>
      <c r="R84" s="226" t="s">
        <v>90</v>
      </c>
      <c r="S84" s="225" t="s">
        <v>90</v>
      </c>
      <c r="T84" s="226" t="s">
        <v>90</v>
      </c>
      <c r="U84" s="225" t="s">
        <v>90</v>
      </c>
      <c r="V84" s="226" t="s">
        <v>90</v>
      </c>
      <c r="W84" s="225" t="s">
        <v>90</v>
      </c>
      <c r="X84" s="226" t="s">
        <v>90</v>
      </c>
      <c r="Z84" s="3"/>
    </row>
    <row r="85" spans="1:26" ht="18" customHeight="1">
      <c r="A85" s="1">
        <v>15</v>
      </c>
      <c r="B85" s="1"/>
      <c r="D85" s="120"/>
      <c r="E85" s="168" t="s">
        <v>30</v>
      </c>
      <c r="F85" s="112"/>
      <c r="G85" s="223">
        <v>100</v>
      </c>
      <c r="H85" s="224">
        <v>109.02476282360509</v>
      </c>
      <c r="I85" s="225" t="s">
        <v>90</v>
      </c>
      <c r="J85" s="226" t="s">
        <v>90</v>
      </c>
      <c r="K85" s="225" t="s">
        <v>90</v>
      </c>
      <c r="L85" s="226" t="s">
        <v>90</v>
      </c>
      <c r="M85" s="225" t="s">
        <v>90</v>
      </c>
      <c r="N85" s="226" t="s">
        <v>90</v>
      </c>
      <c r="O85" s="225">
        <v>100</v>
      </c>
      <c r="P85" s="226">
        <v>109.02476282360509</v>
      </c>
      <c r="Q85" s="225" t="s">
        <v>90</v>
      </c>
      <c r="R85" s="226" t="s">
        <v>90</v>
      </c>
      <c r="S85" s="225" t="s">
        <v>90</v>
      </c>
      <c r="T85" s="226" t="s">
        <v>90</v>
      </c>
      <c r="U85" s="225" t="s">
        <v>90</v>
      </c>
      <c r="V85" s="226" t="s">
        <v>90</v>
      </c>
      <c r="W85" s="225" t="s">
        <v>90</v>
      </c>
      <c r="X85" s="226" t="s">
        <v>90</v>
      </c>
      <c r="Z85" s="3"/>
    </row>
    <row r="86" spans="1:26" ht="18" customHeight="1">
      <c r="A86" s="1">
        <v>15</v>
      </c>
      <c r="B86" s="1"/>
      <c r="D86" s="120"/>
      <c r="E86" s="168" t="s">
        <v>31</v>
      </c>
      <c r="F86" s="112"/>
      <c r="G86" s="223">
        <v>99.23273657289002</v>
      </c>
      <c r="H86" s="224">
        <v>92.10670355778774</v>
      </c>
      <c r="I86" s="225">
        <v>119.6969696969697</v>
      </c>
      <c r="J86" s="226">
        <v>175.41721563460695</v>
      </c>
      <c r="K86" s="225" t="s">
        <v>90</v>
      </c>
      <c r="L86" s="226" t="s">
        <v>90</v>
      </c>
      <c r="M86" s="225" t="s">
        <v>90</v>
      </c>
      <c r="N86" s="226" t="s">
        <v>90</v>
      </c>
      <c r="O86" s="225">
        <v>73.26203208556149</v>
      </c>
      <c r="P86" s="226">
        <v>90.49697693544321</v>
      </c>
      <c r="Q86" s="225">
        <v>233.33333333333334</v>
      </c>
      <c r="R86" s="226">
        <v>95.64874803011732</v>
      </c>
      <c r="S86" s="225" t="s">
        <v>90</v>
      </c>
      <c r="T86" s="226" t="s">
        <v>90</v>
      </c>
      <c r="U86" s="225" t="s">
        <v>90</v>
      </c>
      <c r="V86" s="226" t="s">
        <v>90</v>
      </c>
      <c r="W86" s="225" t="s">
        <v>90</v>
      </c>
      <c r="X86" s="226" t="s">
        <v>90</v>
      </c>
      <c r="Z86" s="3"/>
    </row>
    <row r="87" spans="1:26" ht="18" customHeight="1">
      <c r="A87" s="1">
        <v>15</v>
      </c>
      <c r="B87" s="1"/>
      <c r="D87" s="120"/>
      <c r="E87" s="200" t="s">
        <v>32</v>
      </c>
      <c r="F87" s="201"/>
      <c r="G87" s="223">
        <v>145.45454545454547</v>
      </c>
      <c r="H87" s="224">
        <v>67.87751996957019</v>
      </c>
      <c r="I87" s="225">
        <v>166.66666666666669</v>
      </c>
      <c r="J87" s="226">
        <v>400.1455604075691</v>
      </c>
      <c r="K87" s="225" t="s">
        <v>90</v>
      </c>
      <c r="L87" s="226" t="s">
        <v>90</v>
      </c>
      <c r="M87" s="225" t="s">
        <v>90</v>
      </c>
      <c r="N87" s="226" t="s">
        <v>90</v>
      </c>
      <c r="O87" s="225">
        <v>20</v>
      </c>
      <c r="P87" s="226">
        <v>4.605327243405886</v>
      </c>
      <c r="Q87" s="225">
        <v>500</v>
      </c>
      <c r="R87" s="226">
        <v>3416.2507608034084</v>
      </c>
      <c r="S87" s="225" t="s">
        <v>90</v>
      </c>
      <c r="T87" s="226" t="s">
        <v>90</v>
      </c>
      <c r="U87" s="225" t="s">
        <v>90</v>
      </c>
      <c r="V87" s="226" t="s">
        <v>90</v>
      </c>
      <c r="W87" s="225">
        <v>0</v>
      </c>
      <c r="X87" s="226">
        <v>0</v>
      </c>
      <c r="Z87" s="3"/>
    </row>
    <row r="88" spans="1:26" ht="18" customHeight="1">
      <c r="A88" s="1">
        <v>15</v>
      </c>
      <c r="B88" s="1"/>
      <c r="D88" s="120"/>
      <c r="E88" s="200" t="s">
        <v>33</v>
      </c>
      <c r="F88" s="201"/>
      <c r="G88" s="223" t="s">
        <v>90</v>
      </c>
      <c r="H88" s="224">
        <v>103.75662379964113</v>
      </c>
      <c r="I88" s="225" t="s">
        <v>90</v>
      </c>
      <c r="J88" s="226">
        <v>126.75516962420193</v>
      </c>
      <c r="K88" s="225" t="s">
        <v>90</v>
      </c>
      <c r="L88" s="226" t="s">
        <v>90</v>
      </c>
      <c r="M88" s="225" t="s">
        <v>90</v>
      </c>
      <c r="N88" s="226" t="s">
        <v>90</v>
      </c>
      <c r="O88" s="225" t="s">
        <v>90</v>
      </c>
      <c r="P88" s="226">
        <v>62.8639461453492</v>
      </c>
      <c r="Q88" s="225" t="s">
        <v>90</v>
      </c>
      <c r="R88" s="226">
        <v>88.63907112535445</v>
      </c>
      <c r="S88" s="225" t="s">
        <v>90</v>
      </c>
      <c r="T88" s="226">
        <v>0</v>
      </c>
      <c r="U88" s="225" t="s">
        <v>90</v>
      </c>
      <c r="V88" s="226" t="s">
        <v>90</v>
      </c>
      <c r="W88" s="225" t="s">
        <v>90</v>
      </c>
      <c r="X88" s="226">
        <v>82.19066937119676</v>
      </c>
      <c r="Z88" s="3"/>
    </row>
    <row r="89" spans="1:26" ht="18" customHeight="1">
      <c r="A89" s="1">
        <v>15</v>
      </c>
      <c r="B89" s="1"/>
      <c r="D89" s="120"/>
      <c r="E89" s="168" t="s">
        <v>34</v>
      </c>
      <c r="F89" s="112"/>
      <c r="G89" s="223" t="s">
        <v>90</v>
      </c>
      <c r="H89" s="224">
        <v>97.0656196940307</v>
      </c>
      <c r="I89" s="225" t="s">
        <v>90</v>
      </c>
      <c r="J89" s="226">
        <v>96.27264645611498</v>
      </c>
      <c r="K89" s="225" t="s">
        <v>90</v>
      </c>
      <c r="L89" s="226" t="s">
        <v>90</v>
      </c>
      <c r="M89" s="225" t="s">
        <v>90</v>
      </c>
      <c r="N89" s="226" t="s">
        <v>90</v>
      </c>
      <c r="O89" s="225" t="s">
        <v>90</v>
      </c>
      <c r="P89" s="226">
        <v>106.7284217631138</v>
      </c>
      <c r="Q89" s="225" t="s">
        <v>90</v>
      </c>
      <c r="R89" s="226">
        <v>88.19075630557992</v>
      </c>
      <c r="S89" s="225" t="s">
        <v>90</v>
      </c>
      <c r="T89" s="226">
        <v>69.29238985313752</v>
      </c>
      <c r="U89" s="225" t="s">
        <v>90</v>
      </c>
      <c r="V89" s="226" t="s">
        <v>90</v>
      </c>
      <c r="W89" s="225" t="s">
        <v>90</v>
      </c>
      <c r="X89" s="226">
        <v>203.14663310258024</v>
      </c>
      <c r="Z89" s="3"/>
    </row>
    <row r="90" spans="1:26" ht="18" customHeight="1">
      <c r="A90" s="1">
        <v>15</v>
      </c>
      <c r="B90" s="1"/>
      <c r="D90" s="202"/>
      <c r="E90" s="173" t="s">
        <v>95</v>
      </c>
      <c r="F90" s="174"/>
      <c r="G90" s="227" t="s">
        <v>90</v>
      </c>
      <c r="H90" s="228">
        <v>95.38352000520665</v>
      </c>
      <c r="I90" s="229" t="s">
        <v>90</v>
      </c>
      <c r="J90" s="230">
        <v>96.1308380566188</v>
      </c>
      <c r="K90" s="229" t="s">
        <v>90</v>
      </c>
      <c r="L90" s="230" t="s">
        <v>90</v>
      </c>
      <c r="M90" s="229" t="s">
        <v>90</v>
      </c>
      <c r="N90" s="230" t="s">
        <v>90</v>
      </c>
      <c r="O90" s="229" t="s">
        <v>90</v>
      </c>
      <c r="P90" s="230">
        <v>94.59015152875884</v>
      </c>
      <c r="Q90" s="229" t="s">
        <v>90</v>
      </c>
      <c r="R90" s="230">
        <v>97.25675776260576</v>
      </c>
      <c r="S90" s="229" t="s">
        <v>90</v>
      </c>
      <c r="T90" s="230">
        <v>19.14097453835516</v>
      </c>
      <c r="U90" s="229" t="s">
        <v>90</v>
      </c>
      <c r="V90" s="230" t="s">
        <v>90</v>
      </c>
      <c r="W90" s="229" t="s">
        <v>90</v>
      </c>
      <c r="X90" s="230">
        <v>49.27105831533478</v>
      </c>
      <c r="Z90" s="3"/>
    </row>
    <row r="91" spans="1:26" ht="18" customHeight="1">
      <c r="A91" s="1">
        <v>15</v>
      </c>
      <c r="B91" s="1"/>
      <c r="D91" s="119" t="s">
        <v>87</v>
      </c>
      <c r="E91" s="163" t="s">
        <v>35</v>
      </c>
      <c r="F91" s="104"/>
      <c r="G91" s="219">
        <v>47.682119205298015</v>
      </c>
      <c r="H91" s="220">
        <v>37.276777125918194</v>
      </c>
      <c r="I91" s="221">
        <v>28.070175438596493</v>
      </c>
      <c r="J91" s="222">
        <v>16.595948535450315</v>
      </c>
      <c r="K91" s="221" t="s">
        <v>90</v>
      </c>
      <c r="L91" s="222" t="s">
        <v>90</v>
      </c>
      <c r="M91" s="221" t="s">
        <v>90</v>
      </c>
      <c r="N91" s="222" t="s">
        <v>90</v>
      </c>
      <c r="O91" s="221">
        <v>51.5625</v>
      </c>
      <c r="P91" s="222">
        <v>41.88488009928063</v>
      </c>
      <c r="Q91" s="221">
        <v>76.66666666666667</v>
      </c>
      <c r="R91" s="222">
        <v>59.17158764973848</v>
      </c>
      <c r="S91" s="221" t="s">
        <v>90</v>
      </c>
      <c r="T91" s="222" t="s">
        <v>90</v>
      </c>
      <c r="U91" s="221" t="s">
        <v>90</v>
      </c>
      <c r="V91" s="222" t="s">
        <v>90</v>
      </c>
      <c r="W91" s="221" t="s">
        <v>90</v>
      </c>
      <c r="X91" s="222" t="s">
        <v>90</v>
      </c>
      <c r="Z91" s="3"/>
    </row>
    <row r="92" spans="1:26" ht="18" customHeight="1">
      <c r="A92" s="1">
        <v>15</v>
      </c>
      <c r="B92" s="1"/>
      <c r="D92" s="120"/>
      <c r="E92" s="168" t="s">
        <v>88</v>
      </c>
      <c r="F92" s="112"/>
      <c r="G92" s="223" t="s">
        <v>90</v>
      </c>
      <c r="H92" s="224" t="s">
        <v>90</v>
      </c>
      <c r="I92" s="225" t="s">
        <v>90</v>
      </c>
      <c r="J92" s="226" t="s">
        <v>90</v>
      </c>
      <c r="K92" s="225" t="s">
        <v>90</v>
      </c>
      <c r="L92" s="226" t="s">
        <v>90</v>
      </c>
      <c r="M92" s="225" t="s">
        <v>90</v>
      </c>
      <c r="N92" s="226" t="s">
        <v>90</v>
      </c>
      <c r="O92" s="225" t="s">
        <v>90</v>
      </c>
      <c r="P92" s="226" t="s">
        <v>90</v>
      </c>
      <c r="Q92" s="225" t="s">
        <v>90</v>
      </c>
      <c r="R92" s="226" t="s">
        <v>90</v>
      </c>
      <c r="S92" s="225" t="s">
        <v>90</v>
      </c>
      <c r="T92" s="226" t="s">
        <v>90</v>
      </c>
      <c r="U92" s="225" t="s">
        <v>90</v>
      </c>
      <c r="V92" s="226" t="s">
        <v>90</v>
      </c>
      <c r="W92" s="225" t="s">
        <v>90</v>
      </c>
      <c r="X92" s="226" t="s">
        <v>90</v>
      </c>
      <c r="Z92" s="3"/>
    </row>
    <row r="93" spans="1:26" ht="18" customHeight="1">
      <c r="A93" s="1">
        <v>15</v>
      </c>
      <c r="B93" s="1"/>
      <c r="D93" s="120"/>
      <c r="E93" s="168" t="s">
        <v>38</v>
      </c>
      <c r="F93" s="112"/>
      <c r="G93" s="223" t="s">
        <v>90</v>
      </c>
      <c r="H93" s="224" t="s">
        <v>90</v>
      </c>
      <c r="I93" s="225" t="s">
        <v>90</v>
      </c>
      <c r="J93" s="226" t="s">
        <v>90</v>
      </c>
      <c r="K93" s="225" t="s">
        <v>90</v>
      </c>
      <c r="L93" s="226" t="s">
        <v>90</v>
      </c>
      <c r="M93" s="225" t="s">
        <v>90</v>
      </c>
      <c r="N93" s="226" t="s">
        <v>90</v>
      </c>
      <c r="O93" s="225" t="s">
        <v>90</v>
      </c>
      <c r="P93" s="226" t="s">
        <v>90</v>
      </c>
      <c r="Q93" s="225" t="s">
        <v>90</v>
      </c>
      <c r="R93" s="226" t="s">
        <v>90</v>
      </c>
      <c r="S93" s="225" t="s">
        <v>90</v>
      </c>
      <c r="T93" s="226" t="s">
        <v>90</v>
      </c>
      <c r="U93" s="225" t="s">
        <v>90</v>
      </c>
      <c r="V93" s="226" t="s">
        <v>90</v>
      </c>
      <c r="W93" s="225" t="s">
        <v>90</v>
      </c>
      <c r="X93" s="226" t="s">
        <v>90</v>
      </c>
      <c r="Z93" s="3"/>
    </row>
    <row r="94" spans="1:26" ht="18" customHeight="1">
      <c r="A94" s="1">
        <v>15</v>
      </c>
      <c r="B94" s="1"/>
      <c r="D94" s="120"/>
      <c r="E94" s="168" t="s">
        <v>39</v>
      </c>
      <c r="F94" s="112"/>
      <c r="G94" s="223" t="s">
        <v>90</v>
      </c>
      <c r="H94" s="224">
        <v>86.33929582553644</v>
      </c>
      <c r="I94" s="225" t="s">
        <v>90</v>
      </c>
      <c r="J94" s="226">
        <v>93.50626272199545</v>
      </c>
      <c r="K94" s="225" t="s">
        <v>90</v>
      </c>
      <c r="L94" s="226" t="s">
        <v>90</v>
      </c>
      <c r="M94" s="225" t="s">
        <v>90</v>
      </c>
      <c r="N94" s="226" t="s">
        <v>90</v>
      </c>
      <c r="O94" s="225" t="s">
        <v>90</v>
      </c>
      <c r="P94" s="226">
        <v>80.67982697194437</v>
      </c>
      <c r="Q94" s="225" t="s">
        <v>90</v>
      </c>
      <c r="R94" s="226">
        <v>71.40750450598067</v>
      </c>
      <c r="S94" s="225" t="s">
        <v>90</v>
      </c>
      <c r="T94" s="226" t="s">
        <v>90</v>
      </c>
      <c r="U94" s="225" t="s">
        <v>90</v>
      </c>
      <c r="V94" s="226" t="s">
        <v>90</v>
      </c>
      <c r="W94" s="225" t="s">
        <v>90</v>
      </c>
      <c r="X94" s="226" t="s">
        <v>90</v>
      </c>
      <c r="Z94" s="3"/>
    </row>
    <row r="95" spans="1:26" ht="18" customHeight="1">
      <c r="A95" s="1">
        <v>15</v>
      </c>
      <c r="B95" s="1"/>
      <c r="D95" s="121"/>
      <c r="E95" s="173" t="s">
        <v>68</v>
      </c>
      <c r="F95" s="174"/>
      <c r="G95" s="227" t="s">
        <v>90</v>
      </c>
      <c r="H95" s="228">
        <v>56.06167752885198</v>
      </c>
      <c r="I95" s="229" t="s">
        <v>90</v>
      </c>
      <c r="J95" s="230">
        <v>54.61563443344745</v>
      </c>
      <c r="K95" s="229" t="s">
        <v>90</v>
      </c>
      <c r="L95" s="230" t="s">
        <v>90</v>
      </c>
      <c r="M95" s="229" t="s">
        <v>90</v>
      </c>
      <c r="N95" s="230" t="s">
        <v>90</v>
      </c>
      <c r="O95" s="229" t="s">
        <v>90</v>
      </c>
      <c r="P95" s="230">
        <v>55.400078389324634</v>
      </c>
      <c r="Q95" s="229" t="s">
        <v>90</v>
      </c>
      <c r="R95" s="230">
        <v>61.67656234275939</v>
      </c>
      <c r="S95" s="229" t="s">
        <v>90</v>
      </c>
      <c r="T95" s="230" t="s">
        <v>90</v>
      </c>
      <c r="U95" s="229" t="s">
        <v>90</v>
      </c>
      <c r="V95" s="230" t="s">
        <v>90</v>
      </c>
      <c r="W95" s="229" t="s">
        <v>90</v>
      </c>
      <c r="X95" s="230" t="s">
        <v>90</v>
      </c>
      <c r="Z95" s="3"/>
    </row>
    <row r="96" spans="1:26" ht="18" customHeight="1">
      <c r="A96" s="1">
        <v>15</v>
      </c>
      <c r="B96" s="1"/>
      <c r="D96" s="203" t="s">
        <v>40</v>
      </c>
      <c r="E96" s="204"/>
      <c r="F96" s="205"/>
      <c r="G96" s="231">
        <v>102.89814425279296</v>
      </c>
      <c r="H96" s="232">
        <v>96.03545867729194</v>
      </c>
      <c r="I96" s="233">
        <v>96.55881722734091</v>
      </c>
      <c r="J96" s="234">
        <v>79.49925199849483</v>
      </c>
      <c r="K96" s="233" t="s">
        <v>90</v>
      </c>
      <c r="L96" s="234" t="s">
        <v>90</v>
      </c>
      <c r="M96" s="233" t="s">
        <v>90</v>
      </c>
      <c r="N96" s="234" t="s">
        <v>90</v>
      </c>
      <c r="O96" s="233">
        <v>64.94086141486275</v>
      </c>
      <c r="P96" s="234">
        <v>34.07248707159182</v>
      </c>
      <c r="Q96" s="233">
        <v>0</v>
      </c>
      <c r="R96" s="234">
        <v>0</v>
      </c>
      <c r="S96" s="233" t="s">
        <v>90</v>
      </c>
      <c r="T96" s="234" t="s">
        <v>90</v>
      </c>
      <c r="U96" s="233" t="s">
        <v>90</v>
      </c>
      <c r="V96" s="234" t="s">
        <v>90</v>
      </c>
      <c r="W96" s="233">
        <v>0</v>
      </c>
      <c r="X96" s="234">
        <v>0</v>
      </c>
      <c r="Z96" s="3"/>
    </row>
    <row r="97" spans="1:26" ht="18" customHeight="1">
      <c r="A97" s="1">
        <v>15</v>
      </c>
      <c r="B97" s="1"/>
      <c r="D97" s="206" t="s">
        <v>41</v>
      </c>
      <c r="E97" s="168"/>
      <c r="F97" s="112"/>
      <c r="G97" s="223" t="s">
        <v>90</v>
      </c>
      <c r="H97" s="224">
        <v>85.79193758127438</v>
      </c>
      <c r="I97" s="225" t="s">
        <v>90</v>
      </c>
      <c r="J97" s="226">
        <v>86.19686270131466</v>
      </c>
      <c r="K97" s="225" t="s">
        <v>90</v>
      </c>
      <c r="L97" s="226" t="s">
        <v>90</v>
      </c>
      <c r="M97" s="225" t="s">
        <v>90</v>
      </c>
      <c r="N97" s="226" t="s">
        <v>90</v>
      </c>
      <c r="O97" s="225" t="s">
        <v>90</v>
      </c>
      <c r="P97" s="226">
        <v>83.95468868233515</v>
      </c>
      <c r="Q97" s="225" t="s">
        <v>90</v>
      </c>
      <c r="R97" s="226">
        <v>86.18585628631557</v>
      </c>
      <c r="S97" s="225" t="s">
        <v>90</v>
      </c>
      <c r="T97" s="226" t="s">
        <v>90</v>
      </c>
      <c r="U97" s="225" t="s">
        <v>90</v>
      </c>
      <c r="V97" s="226" t="s">
        <v>90</v>
      </c>
      <c r="W97" s="225" t="s">
        <v>90</v>
      </c>
      <c r="X97" s="226">
        <v>115.03564484769929</v>
      </c>
      <c r="Z97" s="3"/>
    </row>
    <row r="98" spans="1:26" ht="18" customHeight="1">
      <c r="A98" s="1">
        <v>15</v>
      </c>
      <c r="B98" s="1"/>
      <c r="D98" s="242" t="s">
        <v>42</v>
      </c>
      <c r="E98" s="243"/>
      <c r="F98" s="244"/>
      <c r="G98" s="236" t="s">
        <v>90</v>
      </c>
      <c r="H98" s="237">
        <v>0</v>
      </c>
      <c r="I98" s="238" t="s">
        <v>90</v>
      </c>
      <c r="J98" s="239">
        <v>0</v>
      </c>
      <c r="K98" s="238" t="s">
        <v>90</v>
      </c>
      <c r="L98" s="239" t="s">
        <v>90</v>
      </c>
      <c r="M98" s="238" t="s">
        <v>90</v>
      </c>
      <c r="N98" s="239" t="s">
        <v>90</v>
      </c>
      <c r="O98" s="238" t="s">
        <v>90</v>
      </c>
      <c r="P98" s="239">
        <v>0</v>
      </c>
      <c r="Q98" s="238" t="s">
        <v>90</v>
      </c>
      <c r="R98" s="239">
        <v>0</v>
      </c>
      <c r="S98" s="238" t="s">
        <v>90</v>
      </c>
      <c r="T98" s="239" t="s">
        <v>90</v>
      </c>
      <c r="U98" s="238" t="s">
        <v>90</v>
      </c>
      <c r="V98" s="239" t="s">
        <v>90</v>
      </c>
      <c r="W98" s="238" t="s">
        <v>90</v>
      </c>
      <c r="X98" s="239" t="s">
        <v>90</v>
      </c>
      <c r="Z98" s="3"/>
    </row>
    <row r="99" spans="1:26" ht="18" customHeight="1">
      <c r="A99" s="1">
        <v>15</v>
      </c>
      <c r="B99" s="1"/>
      <c r="D99" s="196" t="s">
        <v>89</v>
      </c>
      <c r="E99" s="197"/>
      <c r="F99" s="198"/>
      <c r="G99" s="240" t="s">
        <v>90</v>
      </c>
      <c r="H99" s="216" t="s">
        <v>90</v>
      </c>
      <c r="I99" s="241" t="s">
        <v>90</v>
      </c>
      <c r="J99" s="218" t="s">
        <v>90</v>
      </c>
      <c r="K99" s="241" t="s">
        <v>90</v>
      </c>
      <c r="L99" s="218" t="s">
        <v>90</v>
      </c>
      <c r="M99" s="241" t="s">
        <v>90</v>
      </c>
      <c r="N99" s="218" t="s">
        <v>90</v>
      </c>
      <c r="O99" s="241" t="s">
        <v>90</v>
      </c>
      <c r="P99" s="218" t="s">
        <v>90</v>
      </c>
      <c r="Q99" s="241" t="s">
        <v>90</v>
      </c>
      <c r="R99" s="218" t="s">
        <v>90</v>
      </c>
      <c r="S99" s="241" t="s">
        <v>90</v>
      </c>
      <c r="T99" s="218" t="s">
        <v>90</v>
      </c>
      <c r="U99" s="241" t="s">
        <v>90</v>
      </c>
      <c r="V99" s="218" t="s">
        <v>90</v>
      </c>
      <c r="W99" s="241" t="s">
        <v>90</v>
      </c>
      <c r="X99" s="218" t="s">
        <v>90</v>
      </c>
      <c r="Z99" s="3"/>
    </row>
    <row r="100" spans="2:26" ht="14.25">
      <c r="B100" s="3"/>
      <c r="Z100" s="3"/>
    </row>
    <row r="101" spans="2:26" ht="14.25">
      <c r="B101" s="3"/>
      <c r="D101" s="214" t="s">
        <v>101</v>
      </c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Z101" s="3"/>
    </row>
    <row r="102" spans="2:26" ht="14.25">
      <c r="B102" s="3"/>
      <c r="Z102" s="3"/>
    </row>
    <row r="103" spans="1:26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</sheetData>
  <mergeCells count="112">
    <mergeCell ref="D3:X3"/>
    <mergeCell ref="D4:X4"/>
    <mergeCell ref="W8:X8"/>
    <mergeCell ref="Q8:R8"/>
    <mergeCell ref="S8:T8"/>
    <mergeCell ref="U8:V8"/>
    <mergeCell ref="D9:F9"/>
    <mergeCell ref="D10:F10"/>
    <mergeCell ref="E11:F11"/>
    <mergeCell ref="O8:P8"/>
    <mergeCell ref="D8:F8"/>
    <mergeCell ref="G8:H8"/>
    <mergeCell ref="I8:J8"/>
    <mergeCell ref="K8:L8"/>
    <mergeCell ref="M8:N8"/>
    <mergeCell ref="D12:D14"/>
    <mergeCell ref="E12:F12"/>
    <mergeCell ref="E13:F13"/>
    <mergeCell ref="E14:F14"/>
    <mergeCell ref="E15:F15"/>
    <mergeCell ref="E16:F16"/>
    <mergeCell ref="D17:D25"/>
    <mergeCell ref="E17:F17"/>
    <mergeCell ref="E18:F18"/>
    <mergeCell ref="E19:F19"/>
    <mergeCell ref="E20:F20"/>
    <mergeCell ref="E21:F21"/>
    <mergeCell ref="E22:F22"/>
    <mergeCell ref="E26:F26"/>
    <mergeCell ref="D27:F27"/>
    <mergeCell ref="E28:F28"/>
    <mergeCell ref="D29:D39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D41:D45"/>
    <mergeCell ref="E41:F41"/>
    <mergeCell ref="E42:F42"/>
    <mergeCell ref="E43:F43"/>
    <mergeCell ref="E44:F44"/>
    <mergeCell ref="E45:F45"/>
    <mergeCell ref="D46:F46"/>
    <mergeCell ref="D47:F47"/>
    <mergeCell ref="D48:F48"/>
    <mergeCell ref="D49:F49"/>
    <mergeCell ref="U58:V58"/>
    <mergeCell ref="W58:X58"/>
    <mergeCell ref="Q58:R58"/>
    <mergeCell ref="S58:T58"/>
    <mergeCell ref="D52:N52"/>
    <mergeCell ref="O52:X52"/>
    <mergeCell ref="D53:X53"/>
    <mergeCell ref="D54:X54"/>
    <mergeCell ref="D59:F59"/>
    <mergeCell ref="D60:F60"/>
    <mergeCell ref="M58:N58"/>
    <mergeCell ref="O58:P58"/>
    <mergeCell ref="D58:F58"/>
    <mergeCell ref="G58:H58"/>
    <mergeCell ref="I58:J58"/>
    <mergeCell ref="K58:L58"/>
    <mergeCell ref="E61:F61"/>
    <mergeCell ref="D62:D64"/>
    <mergeCell ref="E62:F62"/>
    <mergeCell ref="E63:F63"/>
    <mergeCell ref="E64:F64"/>
    <mergeCell ref="E65:F65"/>
    <mergeCell ref="E66:F66"/>
    <mergeCell ref="D67:D75"/>
    <mergeCell ref="E67:F67"/>
    <mergeCell ref="E68:F68"/>
    <mergeCell ref="E69:F69"/>
    <mergeCell ref="E70:F70"/>
    <mergeCell ref="E71:F71"/>
    <mergeCell ref="E72:F72"/>
    <mergeCell ref="E76:F76"/>
    <mergeCell ref="D77:F77"/>
    <mergeCell ref="E78:F78"/>
    <mergeCell ref="D79:D89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D91:D95"/>
    <mergeCell ref="E91:F91"/>
    <mergeCell ref="E92:F92"/>
    <mergeCell ref="E93:F93"/>
    <mergeCell ref="E94:F94"/>
    <mergeCell ref="E95:F95"/>
    <mergeCell ref="D101:N101"/>
    <mergeCell ref="O101:X101"/>
    <mergeCell ref="D96:F96"/>
    <mergeCell ref="D97:F97"/>
    <mergeCell ref="D98:F98"/>
    <mergeCell ref="D99:F99"/>
  </mergeCells>
  <printOptions/>
  <pageMargins left="0.6692913385826772" right="0.2362204724409449" top="0.2362204724409449" bottom="0" header="0.5118110236220472" footer="0.5118110236220472"/>
  <pageSetup horizontalDpi="96" verticalDpi="96" orientation="landscape" paperSize="12" scale="85" r:id="rId1"/>
  <rowBreaks count="1" manualBreakCount="1">
    <brk id="50" min="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日農工</dc:creator>
  <cp:keywords/>
  <dc:description/>
  <cp:lastModifiedBy>日農工</cp:lastModifiedBy>
  <cp:lastPrinted>2008-11-10T07:23:29Z</cp:lastPrinted>
  <dcterms:created xsi:type="dcterms:W3CDTF">2008-11-10T07:00:46Z</dcterms:created>
  <dcterms:modified xsi:type="dcterms:W3CDTF">2010-11-05T07:12:41Z</dcterms:modified>
  <cp:category/>
  <cp:version/>
  <cp:contentType/>
  <cp:contentStatus/>
</cp:coreProperties>
</file>