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0" windowWidth="14085" windowHeight="12210" tabRatio="821" activeTab="0"/>
  </bookViews>
  <sheets>
    <sheet name="平成24年1-6月EX" sheetId="1" r:id="rId1"/>
    <sheet name="平成24年1-6月IN" sheetId="2" r:id="rId2"/>
  </sheets>
  <definedNames>
    <definedName name="_xlnm.Print_Area" localSheetId="0">'平成24年1-6月EX'!$C$3:$Y$117</definedName>
    <definedName name="_xlnm.Print_Area" localSheetId="1">'平成24年1-6月IN'!$C$3:$Y$102</definedName>
  </definedNames>
  <calcPr fullCalcOnLoad="1"/>
</workbook>
</file>

<file path=xl/sharedStrings.xml><?xml version="1.0" encoding="utf-8"?>
<sst xmlns="http://schemas.openxmlformats.org/spreadsheetml/2006/main" count="1986" uniqueCount="109">
  <si>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</si>
  <si>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</si>
  <si>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</si>
  <si>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</si>
  <si>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</si>
  <si>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</si>
  <si>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</si>
  <si>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</si>
  <si>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</si>
  <si>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</si>
  <si>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</si>
  <si>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</si>
  <si>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トラクタ</t>
  </si>
  <si>
    <t>トラクタ計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</si>
  <si>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</si>
  <si>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</si>
  <si>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</si>
  <si>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</si>
  <si>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</si>
  <si>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</si>
  <si>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</si>
  <si>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</si>
  <si>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</si>
  <si>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</si>
  <si>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</si>
  <si>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</si>
  <si>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</si>
  <si>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</si>
  <si>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</si>
  <si>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</si>
  <si>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</si>
  <si>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</si>
  <si>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</si>
  <si>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</si>
  <si>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t>ア　　ジ　　ア</t>
  </si>
  <si>
    <t>ア　フ　リ　カ</t>
  </si>
  <si>
    <r>
      <t xml:space="preserve">Ｎ　　Ｉ　　Ｓ </t>
    </r>
    <r>
      <rPr>
        <sz val="6"/>
        <rFont val="ＭＳ Ｐ明朝"/>
        <family val="1"/>
      </rPr>
      <t>※</t>
    </r>
  </si>
  <si>
    <t>農業用</t>
  </si>
  <si>
    <t>車輪式</t>
  </si>
  <si>
    <t>防  　 除　   用　   農　   機</t>
  </si>
  <si>
    <t>草刈機（回転式）</t>
  </si>
  <si>
    <t>製粉機</t>
  </si>
  <si>
    <t>参考：除雪機</t>
  </si>
  <si>
    <r>
      <t>70PS</t>
    </r>
    <r>
      <rPr>
        <sz val="10"/>
        <rFont val="ＭＳ 明朝"/>
        <family val="1"/>
      </rPr>
      <t>未満</t>
    </r>
  </si>
  <si>
    <r>
      <t>70PS</t>
    </r>
    <r>
      <rPr>
        <sz val="10"/>
        <rFont val="ＭＳ 明朝"/>
        <family val="1"/>
      </rPr>
      <t>以上</t>
    </r>
  </si>
  <si>
    <t>農業機械の地域別輸入実績</t>
  </si>
  <si>
    <t xml:space="preserve"> </t>
  </si>
  <si>
    <r>
      <t>農業機械の地域別輸入実績</t>
    </r>
    <r>
      <rPr>
        <sz val="18"/>
        <rFont val="ＭＳ Ｐゴシック"/>
        <family val="3"/>
      </rPr>
      <t>〔前年比〕</t>
    </r>
  </si>
  <si>
    <t>行高↓</t>
  </si>
  <si>
    <t>行間→</t>
  </si>
  <si>
    <t>資料：財務省通関統計</t>
  </si>
  <si>
    <t>単位：1,000円（CIF）</t>
  </si>
  <si>
    <t>合　　　　　計</t>
  </si>
  <si>
    <t>中　　近　　東</t>
  </si>
  <si>
    <t>欧　　　　　州</t>
  </si>
  <si>
    <t>北　　　　　米</t>
  </si>
  <si>
    <t>中　　南　　米</t>
  </si>
  <si>
    <t>大　　洋　　州</t>
  </si>
  <si>
    <t>台　　数</t>
  </si>
  <si>
    <t>金　　　額</t>
  </si>
  <si>
    <t>農具</t>
  </si>
  <si>
    <t>耕うん整地用機械</t>
  </si>
  <si>
    <t>収穫調製用農機</t>
  </si>
  <si>
    <t>食料加工機械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</si>
  <si>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</si>
  <si>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平成２４年１～６月分</t>
  </si>
  <si>
    <t>-</t>
  </si>
  <si>
    <t>-</t>
  </si>
  <si>
    <t xml:space="preserve"> - 1 -</t>
  </si>
  <si>
    <t xml:space="preserve"> - 2 -</t>
  </si>
  <si>
    <t>農業機械の地域別輸出実績</t>
  </si>
  <si>
    <t>単位：1,000円（FOB）</t>
  </si>
  <si>
    <t>ア　　ジ　　ア</t>
  </si>
  <si>
    <r>
      <t xml:space="preserve">Ｎ　　Ｉ　　Ｓ </t>
    </r>
    <r>
      <rPr>
        <sz val="6"/>
        <rFont val="ＭＳ Ｐ明朝"/>
        <family val="1"/>
      </rPr>
      <t>※</t>
    </r>
  </si>
  <si>
    <t>ア　フ　リ　カ</t>
  </si>
  <si>
    <t>-</t>
  </si>
  <si>
    <t>-</t>
  </si>
  <si>
    <t xml:space="preserve"> </t>
  </si>
  <si>
    <t>小　　　　　計</t>
  </si>
  <si>
    <t>-</t>
  </si>
  <si>
    <t>-</t>
  </si>
  <si>
    <t>耕うん整地用農機</t>
  </si>
  <si>
    <t>カルチベータ</t>
  </si>
  <si>
    <r>
      <t>30PS</t>
    </r>
    <r>
      <rPr>
        <sz val="10"/>
        <rFont val="ＭＳ 明朝"/>
        <family val="1"/>
      </rPr>
      <t>未満</t>
    </r>
  </si>
  <si>
    <t>農業用車輪式</t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</si>
  <si>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</si>
  <si>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</si>
  <si>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>小　　　　　計</t>
  </si>
  <si>
    <t>防除用農機</t>
  </si>
  <si>
    <t>人力噴霧機</t>
  </si>
  <si>
    <t>動力噴霧機</t>
  </si>
  <si>
    <t>散粉機</t>
  </si>
  <si>
    <t>その他の防除用農機</t>
  </si>
  <si>
    <t>芝生刈込機</t>
  </si>
  <si>
    <t>刈払機</t>
  </si>
  <si>
    <t>収　穫　調　製　用　農　機</t>
  </si>
  <si>
    <t>果実・野菜等の洗浄用選別用等機械</t>
  </si>
  <si>
    <t>食料加工農機</t>
  </si>
  <si>
    <t>もみすり機</t>
  </si>
  <si>
    <t>精米麦機</t>
  </si>
  <si>
    <t>参考：除　　　雪　　　機</t>
  </si>
  <si>
    <t>- １ -</t>
  </si>
  <si>
    <t>Ｎ　　Ｉ　　Ｓ</t>
  </si>
  <si>
    <t xml:space="preserve">-  </t>
  </si>
  <si>
    <t>参考：除　　　雪　　　機</t>
  </si>
  <si>
    <t>- ２ -</t>
  </si>
  <si>
    <t>-</t>
  </si>
  <si>
    <t>-</t>
  </si>
  <si>
    <r>
      <t>農業機械の地域別輸出実績</t>
    </r>
    <r>
      <rPr>
        <sz val="18"/>
        <rFont val="ＭＳ Ｐゴシック"/>
        <family val="3"/>
      </rPr>
      <t>〔前年比〕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</si>
</sst>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Bookman Old Style"/>
      <family val="1"/>
    </font>
    <font>
      <sz val="1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ＤＦ平成明朝体W7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name val="Calibri"/>
      <family val="3"/>
    </font>
    <font>
      <sz val="14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38" fontId="3" fillId="0" borderId="13" xfId="49" applyFont="1" applyBorder="1" applyAlignment="1" applyProtection="1">
      <alignment vertical="center"/>
      <protection locked="0"/>
    </xf>
    <xf numFmtId="38" fontId="3" fillId="0" borderId="16" xfId="49" applyFont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38" fontId="3" fillId="0" borderId="19" xfId="49" applyFont="1" applyBorder="1" applyAlignment="1" applyProtection="1">
      <alignment vertical="center"/>
      <protection locked="0"/>
    </xf>
    <xf numFmtId="38" fontId="3" fillId="0" borderId="20" xfId="49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" vertical="distributed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176" fontId="3" fillId="0" borderId="23" xfId="49" applyNumberFormat="1" applyFont="1" applyBorder="1" applyAlignment="1" applyProtection="1">
      <alignment horizontal="right" vertical="center" shrinkToFit="1"/>
      <protection/>
    </xf>
    <xf numFmtId="38" fontId="3" fillId="0" borderId="23" xfId="49" applyFont="1" applyBorder="1" applyAlignment="1" applyProtection="1">
      <alignment horizontal="right" vertical="center" shrinkToFit="1"/>
      <protection/>
    </xf>
    <xf numFmtId="176" fontId="3" fillId="0" borderId="24" xfId="49" applyNumberFormat="1" applyFont="1" applyBorder="1" applyAlignment="1" applyProtection="1">
      <alignment horizontal="right" vertical="center" shrinkToFit="1"/>
      <protection/>
    </xf>
    <xf numFmtId="176" fontId="3" fillId="0" borderId="25" xfId="49" applyNumberFormat="1" applyFont="1" applyBorder="1" applyAlignment="1" applyProtection="1">
      <alignment horizontal="right" vertical="center" shrinkToFit="1"/>
      <protection/>
    </xf>
    <xf numFmtId="176" fontId="3" fillId="0" borderId="14" xfId="49" applyNumberFormat="1" applyFont="1" applyBorder="1" applyAlignment="1" applyProtection="1">
      <alignment horizontal="right" vertical="center" shrinkToFit="1"/>
      <protection/>
    </xf>
    <xf numFmtId="176" fontId="3" fillId="0" borderId="11" xfId="49" applyNumberFormat="1" applyFont="1" applyBorder="1" applyAlignment="1" applyProtection="1">
      <alignment horizontal="right" vertical="center" shrinkToFit="1"/>
      <protection/>
    </xf>
    <xf numFmtId="176" fontId="3" fillId="0" borderId="26" xfId="49" applyNumberFormat="1" applyFont="1" applyBorder="1" applyAlignment="1" applyProtection="1">
      <alignment horizontal="right" vertical="center" shrinkToFit="1"/>
      <protection/>
    </xf>
    <xf numFmtId="176" fontId="3" fillId="0" borderId="27" xfId="49" applyNumberFormat="1" applyFont="1" applyBorder="1" applyAlignment="1" applyProtection="1">
      <alignment horizontal="right" vertical="center" shrinkToFit="1"/>
      <protection/>
    </xf>
    <xf numFmtId="176" fontId="3" fillId="0" borderId="28" xfId="49" applyNumberFormat="1" applyFont="1" applyBorder="1" applyAlignment="1" applyProtection="1">
      <alignment horizontal="right" vertical="center" shrinkToFit="1"/>
      <protection/>
    </xf>
    <xf numFmtId="176" fontId="3" fillId="0" borderId="29" xfId="49" applyNumberFormat="1" applyFont="1" applyBorder="1" applyAlignment="1" applyProtection="1">
      <alignment horizontal="right" vertical="center" shrinkToFit="1"/>
      <protection/>
    </xf>
    <xf numFmtId="176" fontId="3" fillId="0" borderId="30" xfId="49" applyNumberFormat="1" applyFont="1" applyBorder="1" applyAlignment="1" applyProtection="1">
      <alignment horizontal="right" vertical="center" shrinkToFit="1"/>
      <protection/>
    </xf>
    <xf numFmtId="176" fontId="3" fillId="0" borderId="31" xfId="49" applyNumberFormat="1" applyFont="1" applyBorder="1" applyAlignment="1" applyProtection="1">
      <alignment horizontal="right" vertical="center" shrinkToFit="1"/>
      <protection/>
    </xf>
    <xf numFmtId="176" fontId="3" fillId="0" borderId="10" xfId="49" applyNumberFormat="1" applyFont="1" applyBorder="1" applyAlignment="1" applyProtection="1">
      <alignment horizontal="right" vertical="center" shrinkToFi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38" fontId="3" fillId="36" borderId="13" xfId="49" applyFont="1" applyFill="1" applyBorder="1" applyAlignment="1" applyProtection="1">
      <alignment vertical="center"/>
      <protection/>
    </xf>
    <xf numFmtId="38" fontId="3" fillId="36" borderId="16" xfId="49" applyFont="1" applyFill="1" applyBorder="1" applyAlignment="1" applyProtection="1">
      <alignment vertical="center"/>
      <protection/>
    </xf>
    <xf numFmtId="38" fontId="3" fillId="36" borderId="23" xfId="49" applyFont="1" applyFill="1" applyBorder="1" applyAlignment="1" applyProtection="1">
      <alignment horizontal="right" vertical="center" shrinkToFit="1"/>
      <protection/>
    </xf>
    <xf numFmtId="176" fontId="3" fillId="36" borderId="24" xfId="49" applyNumberFormat="1" applyFont="1" applyFill="1" applyBorder="1" applyAlignment="1" applyProtection="1">
      <alignment horizontal="right" vertical="center" shrinkToFit="1"/>
      <protection/>
    </xf>
    <xf numFmtId="176" fontId="3" fillId="36" borderId="31" xfId="49" applyNumberFormat="1" applyFont="1" applyFill="1" applyBorder="1" applyAlignment="1" applyProtection="1">
      <alignment horizontal="right" vertical="center" shrinkToFit="1"/>
      <protection/>
    </xf>
    <xf numFmtId="176" fontId="3" fillId="36" borderId="25" xfId="49" applyNumberFormat="1" applyFont="1" applyFill="1" applyBorder="1" applyAlignment="1" applyProtection="1">
      <alignment horizontal="right" vertical="center" shrinkToFit="1"/>
      <protection/>
    </xf>
    <xf numFmtId="176" fontId="3" fillId="36" borderId="28" xfId="49" applyNumberFormat="1" applyFont="1" applyFill="1" applyBorder="1" applyAlignment="1" applyProtection="1">
      <alignment horizontal="right" vertical="center" shrinkToFit="1"/>
      <protection/>
    </xf>
    <xf numFmtId="176" fontId="3" fillId="36" borderId="14" xfId="49" applyNumberFormat="1" applyFont="1" applyFill="1" applyBorder="1" applyAlignment="1" applyProtection="1">
      <alignment horizontal="right" vertical="center" shrinkToFit="1"/>
      <protection/>
    </xf>
    <xf numFmtId="176" fontId="3" fillId="36" borderId="10" xfId="49" applyNumberFormat="1" applyFont="1" applyFill="1" applyBorder="1" applyAlignment="1" applyProtection="1">
      <alignment horizontal="right" vertical="center" shrinkToFit="1"/>
      <protection/>
    </xf>
    <xf numFmtId="176" fontId="3" fillId="36" borderId="11" xfId="49" applyNumberFormat="1" applyFont="1" applyFill="1" applyBorder="1" applyAlignment="1" applyProtection="1">
      <alignment horizontal="right" vertical="center" shrinkToFit="1"/>
      <protection/>
    </xf>
    <xf numFmtId="176" fontId="3" fillId="36" borderId="26" xfId="49" applyNumberFormat="1" applyFont="1" applyFill="1" applyBorder="1" applyAlignment="1" applyProtection="1">
      <alignment horizontal="right" vertical="center" shrinkToFit="1"/>
      <protection/>
    </xf>
    <xf numFmtId="176" fontId="3" fillId="36" borderId="27" xfId="49" applyNumberFormat="1" applyFont="1" applyFill="1" applyBorder="1" applyAlignment="1" applyProtection="1">
      <alignment horizontal="right" vertical="center" shrinkToFit="1"/>
      <protection/>
    </xf>
    <xf numFmtId="176" fontId="3" fillId="36" borderId="29" xfId="49" applyNumberFormat="1" applyFont="1" applyFill="1" applyBorder="1" applyAlignment="1" applyProtection="1">
      <alignment horizontal="right" vertical="center" shrinkToFit="1"/>
      <protection/>
    </xf>
    <xf numFmtId="176" fontId="3" fillId="36" borderId="30" xfId="49" applyNumberFormat="1" applyFont="1" applyFill="1" applyBorder="1" applyAlignment="1" applyProtection="1">
      <alignment horizontal="right" vertical="center" shrinkToFit="1"/>
      <protection/>
    </xf>
    <xf numFmtId="176" fontId="3" fillId="36" borderId="23" xfId="49" applyNumberFormat="1" applyFont="1" applyFill="1" applyBorder="1" applyAlignment="1" applyProtection="1">
      <alignment horizontal="right" vertical="center" shrinkToFit="1"/>
      <protection/>
    </xf>
    <xf numFmtId="176" fontId="4" fillId="0" borderId="10" xfId="49" applyNumberFormat="1" applyFont="1" applyBorder="1" applyAlignment="1" applyProtection="1">
      <alignment horizontal="right" vertical="center" shrinkToFit="1"/>
      <protection/>
    </xf>
    <xf numFmtId="38" fontId="3" fillId="35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38" fontId="3" fillId="37" borderId="23" xfId="51" applyFont="1" applyFill="1" applyBorder="1" applyAlignment="1" applyProtection="1">
      <alignment horizontal="right" vertical="center"/>
      <protection/>
    </xf>
    <xf numFmtId="38" fontId="3" fillId="37" borderId="24" xfId="51" applyFont="1" applyFill="1" applyBorder="1" applyAlignment="1" applyProtection="1">
      <alignment vertical="center"/>
      <protection/>
    </xf>
    <xf numFmtId="38" fontId="3" fillId="0" borderId="23" xfId="51" applyFont="1" applyBorder="1" applyAlignment="1" applyProtection="1">
      <alignment horizontal="right" vertical="center"/>
      <protection/>
    </xf>
    <xf numFmtId="38" fontId="3" fillId="0" borderId="24" xfId="51" applyFont="1" applyBorder="1" applyAlignment="1" applyProtection="1">
      <alignment horizontal="right" vertical="center"/>
      <protection/>
    </xf>
    <xf numFmtId="38" fontId="3" fillId="37" borderId="26" xfId="51" applyFont="1" applyFill="1" applyBorder="1" applyAlignment="1" applyProtection="1">
      <alignment horizontal="right" vertical="center"/>
      <protection/>
    </xf>
    <xf numFmtId="38" fontId="3" fillId="37" borderId="27" xfId="51" applyFont="1" applyFill="1" applyBorder="1" applyAlignment="1" applyProtection="1">
      <alignment vertical="center"/>
      <protection/>
    </xf>
    <xf numFmtId="38" fontId="3" fillId="0" borderId="26" xfId="51" applyFont="1" applyBorder="1" applyAlignment="1" applyProtection="1">
      <alignment horizontal="right" vertical="center"/>
      <protection locked="0"/>
    </xf>
    <xf numFmtId="38" fontId="3" fillId="0" borderId="27" xfId="51" applyFont="1" applyBorder="1" applyAlignment="1" applyProtection="1">
      <alignment horizontal="right" vertical="center"/>
      <protection locked="0"/>
    </xf>
    <xf numFmtId="38" fontId="3" fillId="37" borderId="28" xfId="51" applyFont="1" applyFill="1" applyBorder="1" applyAlignment="1" applyProtection="1">
      <alignment horizontal="right" vertical="center"/>
      <protection/>
    </xf>
    <xf numFmtId="38" fontId="3" fillId="37" borderId="14" xfId="51" applyFont="1" applyFill="1" applyBorder="1" applyAlignment="1" applyProtection="1">
      <alignment horizontal="right" vertical="center"/>
      <protection/>
    </xf>
    <xf numFmtId="38" fontId="3" fillId="0" borderId="28" xfId="51" applyFont="1" applyBorder="1" applyAlignment="1" applyProtection="1">
      <alignment horizontal="right" vertical="center"/>
      <protection locked="0"/>
    </xf>
    <xf numFmtId="38" fontId="3" fillId="0" borderId="14" xfId="51" applyFont="1" applyBorder="1" applyAlignment="1" applyProtection="1">
      <alignment horizontal="right" vertical="center"/>
      <protection locked="0"/>
    </xf>
    <xf numFmtId="38" fontId="3" fillId="37" borderId="14" xfId="51" applyFont="1" applyFill="1" applyBorder="1" applyAlignment="1" applyProtection="1">
      <alignment vertical="center"/>
      <protection/>
    </xf>
    <xf numFmtId="38" fontId="3" fillId="37" borderId="29" xfId="51" applyFont="1" applyFill="1" applyBorder="1" applyAlignment="1" applyProtection="1">
      <alignment horizontal="right" vertical="center"/>
      <protection/>
    </xf>
    <xf numFmtId="38" fontId="3" fillId="37" borderId="30" xfId="51" applyFont="1" applyFill="1" applyBorder="1" applyAlignment="1" applyProtection="1">
      <alignment vertical="center"/>
      <protection/>
    </xf>
    <xf numFmtId="38" fontId="3" fillId="0" borderId="29" xfId="51" applyFont="1" applyBorder="1" applyAlignment="1" applyProtection="1">
      <alignment horizontal="right" vertical="center"/>
      <protection/>
    </xf>
    <xf numFmtId="38" fontId="3" fillId="0" borderId="30" xfId="51" applyFont="1" applyBorder="1" applyAlignment="1" applyProtection="1">
      <alignment horizontal="right" vertical="center"/>
      <protection/>
    </xf>
    <xf numFmtId="0" fontId="3" fillId="0" borderId="32" xfId="0" applyFont="1" applyBorder="1" applyAlignment="1" applyProtection="1">
      <alignment vertical="center"/>
      <protection/>
    </xf>
    <xf numFmtId="38" fontId="3" fillId="37" borderId="31" xfId="51" applyFont="1" applyFill="1" applyBorder="1" applyAlignment="1" applyProtection="1">
      <alignment horizontal="right" vertical="center"/>
      <protection/>
    </xf>
    <xf numFmtId="38" fontId="3" fillId="37" borderId="25" xfId="51" applyFont="1" applyFill="1" applyBorder="1" applyAlignment="1" applyProtection="1">
      <alignment vertical="center"/>
      <protection/>
    </xf>
    <xf numFmtId="38" fontId="3" fillId="0" borderId="31" xfId="51" applyFont="1" applyBorder="1" applyAlignment="1" applyProtection="1">
      <alignment horizontal="right" vertical="center"/>
      <protection locked="0"/>
    </xf>
    <xf numFmtId="38" fontId="3" fillId="0" borderId="25" xfId="51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38" fontId="3" fillId="38" borderId="28" xfId="51" applyFont="1" applyFill="1" applyBorder="1" applyAlignment="1" applyProtection="1">
      <alignment horizontal="right" vertical="center"/>
      <protection/>
    </xf>
    <xf numFmtId="38" fontId="3" fillId="38" borderId="14" xfId="51" applyFont="1" applyFill="1" applyBorder="1" applyAlignment="1" applyProtection="1">
      <alignment vertical="center"/>
      <protection/>
    </xf>
    <xf numFmtId="38" fontId="3" fillId="38" borderId="28" xfId="51" applyFont="1" applyFill="1" applyBorder="1" applyAlignment="1" applyProtection="1">
      <alignment horizontal="right" vertical="center"/>
      <protection locked="0"/>
    </xf>
    <xf numFmtId="38" fontId="3" fillId="38" borderId="14" xfId="51" applyFont="1" applyFill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distributed" vertical="center"/>
      <protection/>
    </xf>
    <xf numFmtId="38" fontId="3" fillId="35" borderId="28" xfId="51" applyFont="1" applyFill="1" applyBorder="1" applyAlignment="1" applyProtection="1">
      <alignment horizontal="right" vertical="center"/>
      <protection locked="0"/>
    </xf>
    <xf numFmtId="38" fontId="3" fillId="35" borderId="14" xfId="51" applyFont="1" applyFill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distributed" vertical="center"/>
      <protection/>
    </xf>
    <xf numFmtId="38" fontId="3" fillId="0" borderId="28" xfId="51" applyFont="1" applyBorder="1" applyAlignment="1" applyProtection="1">
      <alignment horizontal="right" vertical="center"/>
      <protection/>
    </xf>
    <xf numFmtId="38" fontId="3" fillId="0" borderId="14" xfId="51" applyFont="1" applyBorder="1" applyAlignment="1" applyProtection="1">
      <alignment horizontal="right" vertical="center"/>
      <protection/>
    </xf>
    <xf numFmtId="0" fontId="3" fillId="0" borderId="34" xfId="0" applyFont="1" applyBorder="1" applyAlignment="1" applyProtection="1">
      <alignment vertical="center"/>
      <protection/>
    </xf>
    <xf numFmtId="38" fontId="3" fillId="37" borderId="10" xfId="51" applyFont="1" applyFill="1" applyBorder="1" applyAlignment="1" applyProtection="1">
      <alignment horizontal="right" vertical="center"/>
      <protection/>
    </xf>
    <xf numFmtId="38" fontId="3" fillId="37" borderId="11" xfId="51" applyFont="1" applyFill="1" applyBorder="1" applyAlignment="1" applyProtection="1">
      <alignment vertical="center"/>
      <protection/>
    </xf>
    <xf numFmtId="38" fontId="3" fillId="0" borderId="10" xfId="51" applyFont="1" applyBorder="1" applyAlignment="1" applyProtection="1">
      <alignment horizontal="right" vertical="center"/>
      <protection/>
    </xf>
    <xf numFmtId="38" fontId="3" fillId="0" borderId="11" xfId="51" applyFont="1" applyBorder="1" applyAlignment="1" applyProtection="1">
      <alignment horizontal="right" vertical="center"/>
      <protection/>
    </xf>
    <xf numFmtId="38" fontId="3" fillId="0" borderId="10" xfId="51" applyFont="1" applyBorder="1" applyAlignment="1" applyProtection="1">
      <alignment horizontal="right" vertical="center"/>
      <protection locked="0"/>
    </xf>
    <xf numFmtId="38" fontId="3" fillId="0" borderId="11" xfId="51" applyFont="1" applyBorder="1" applyAlignment="1" applyProtection="1">
      <alignment horizontal="right" vertical="center"/>
      <protection locked="0"/>
    </xf>
    <xf numFmtId="38" fontId="3" fillId="37" borderId="13" xfId="51" applyFont="1" applyFill="1" applyBorder="1" applyAlignment="1" applyProtection="1">
      <alignment horizontal="right" vertical="center"/>
      <protection/>
    </xf>
    <xf numFmtId="38" fontId="3" fillId="37" borderId="16" xfId="51" applyFont="1" applyFill="1" applyBorder="1" applyAlignment="1" applyProtection="1">
      <alignment vertical="center"/>
      <protection/>
    </xf>
    <xf numFmtId="38" fontId="3" fillId="0" borderId="13" xfId="51" applyFont="1" applyBorder="1" applyAlignment="1" applyProtection="1">
      <alignment horizontal="right" vertical="center"/>
      <protection locked="0"/>
    </xf>
    <xf numFmtId="38" fontId="3" fillId="0" borderId="16" xfId="51" applyFont="1" applyBorder="1" applyAlignment="1" applyProtection="1">
      <alignment horizontal="right" vertical="center"/>
      <protection locked="0"/>
    </xf>
    <xf numFmtId="180" fontId="3" fillId="37" borderId="23" xfId="51" applyNumberFormat="1" applyFont="1" applyFill="1" applyBorder="1" applyAlignment="1" applyProtection="1">
      <alignment horizontal="right" vertical="center"/>
      <protection/>
    </xf>
    <xf numFmtId="180" fontId="3" fillId="37" borderId="24" xfId="51" applyNumberFormat="1" applyFont="1" applyFill="1" applyBorder="1" applyAlignment="1" applyProtection="1">
      <alignment horizontal="right" vertical="center"/>
      <protection/>
    </xf>
    <xf numFmtId="180" fontId="3" fillId="0" borderId="23" xfId="51" applyNumberFormat="1" applyFont="1" applyBorder="1" applyAlignment="1" applyProtection="1">
      <alignment horizontal="right" vertical="center"/>
      <protection/>
    </xf>
    <xf numFmtId="180" fontId="3" fillId="0" borderId="24" xfId="51" applyNumberFormat="1" applyFont="1" applyBorder="1" applyAlignment="1" applyProtection="1">
      <alignment horizontal="right" vertical="center"/>
      <protection/>
    </xf>
    <xf numFmtId="180" fontId="3" fillId="37" borderId="26" xfId="51" applyNumberFormat="1" applyFont="1" applyFill="1" applyBorder="1" applyAlignment="1" applyProtection="1">
      <alignment horizontal="right" vertical="center"/>
      <protection/>
    </xf>
    <xf numFmtId="180" fontId="3" fillId="37" borderId="27" xfId="51" applyNumberFormat="1" applyFont="1" applyFill="1" applyBorder="1" applyAlignment="1" applyProtection="1">
      <alignment horizontal="right" vertical="center"/>
      <protection/>
    </xf>
    <xf numFmtId="180" fontId="3" fillId="0" borderId="26" xfId="51" applyNumberFormat="1" applyFont="1" applyBorder="1" applyAlignment="1" applyProtection="1">
      <alignment horizontal="right" vertical="center"/>
      <protection/>
    </xf>
    <xf numFmtId="180" fontId="3" fillId="0" borderId="27" xfId="51" applyNumberFormat="1" applyFont="1" applyBorder="1" applyAlignment="1" applyProtection="1">
      <alignment horizontal="right" vertical="center"/>
      <protection/>
    </xf>
    <xf numFmtId="180" fontId="3" fillId="37" borderId="28" xfId="51" applyNumberFormat="1" applyFont="1" applyFill="1" applyBorder="1" applyAlignment="1" applyProtection="1">
      <alignment horizontal="right" vertical="center"/>
      <protection/>
    </xf>
    <xf numFmtId="180" fontId="3" fillId="37" borderId="14" xfId="51" applyNumberFormat="1" applyFont="1" applyFill="1" applyBorder="1" applyAlignment="1" applyProtection="1">
      <alignment horizontal="right" vertical="center"/>
      <protection/>
    </xf>
    <xf numFmtId="180" fontId="3" fillId="0" borderId="28" xfId="51" applyNumberFormat="1" applyFont="1" applyBorder="1" applyAlignment="1" applyProtection="1">
      <alignment horizontal="right" vertical="center"/>
      <protection/>
    </xf>
    <xf numFmtId="180" fontId="3" fillId="0" borderId="14" xfId="51" applyNumberFormat="1" applyFont="1" applyBorder="1" applyAlignment="1" applyProtection="1">
      <alignment horizontal="right" vertical="center"/>
      <protection/>
    </xf>
    <xf numFmtId="180" fontId="3" fillId="37" borderId="29" xfId="51" applyNumberFormat="1" applyFont="1" applyFill="1" applyBorder="1" applyAlignment="1" applyProtection="1">
      <alignment horizontal="right" vertical="center"/>
      <protection/>
    </xf>
    <xf numFmtId="180" fontId="3" fillId="37" borderId="30" xfId="51" applyNumberFormat="1" applyFont="1" applyFill="1" applyBorder="1" applyAlignment="1" applyProtection="1">
      <alignment horizontal="right" vertical="center"/>
      <protection/>
    </xf>
    <xf numFmtId="180" fontId="3" fillId="0" borderId="29" xfId="51" applyNumberFormat="1" applyFont="1" applyBorder="1" applyAlignment="1" applyProtection="1">
      <alignment horizontal="right" vertical="center"/>
      <protection/>
    </xf>
    <xf numFmtId="180" fontId="3" fillId="0" borderId="30" xfId="51" applyNumberFormat="1" applyFont="1" applyBorder="1" applyAlignment="1" applyProtection="1">
      <alignment horizontal="right" vertical="center"/>
      <protection/>
    </xf>
    <xf numFmtId="180" fontId="3" fillId="37" borderId="31" xfId="51" applyNumberFormat="1" applyFont="1" applyFill="1" applyBorder="1" applyAlignment="1" applyProtection="1">
      <alignment horizontal="right" vertical="center"/>
      <protection/>
    </xf>
    <xf numFmtId="180" fontId="3" fillId="37" borderId="25" xfId="51" applyNumberFormat="1" applyFont="1" applyFill="1" applyBorder="1" applyAlignment="1" applyProtection="1">
      <alignment horizontal="right" vertical="center"/>
      <protection/>
    </xf>
    <xf numFmtId="180" fontId="3" fillId="0" borderId="31" xfId="51" applyNumberFormat="1" applyFont="1" applyBorder="1" applyAlignment="1" applyProtection="1">
      <alignment horizontal="right" vertical="center"/>
      <protection/>
    </xf>
    <xf numFmtId="180" fontId="3" fillId="0" borderId="25" xfId="51" applyNumberFormat="1" applyFont="1" applyBorder="1" applyAlignment="1" applyProtection="1">
      <alignment horizontal="right" vertical="center"/>
      <protection/>
    </xf>
    <xf numFmtId="180" fontId="3" fillId="39" borderId="28" xfId="51" applyNumberFormat="1" applyFont="1" applyFill="1" applyBorder="1" applyAlignment="1" applyProtection="1">
      <alignment horizontal="right" vertical="center"/>
      <protection/>
    </xf>
    <xf numFmtId="180" fontId="3" fillId="39" borderId="14" xfId="51" applyNumberFormat="1" applyFont="1" applyFill="1" applyBorder="1" applyAlignment="1" applyProtection="1">
      <alignment horizontal="right" vertical="center"/>
      <protection/>
    </xf>
    <xf numFmtId="180" fontId="3" fillId="40" borderId="28" xfId="51" applyNumberFormat="1" applyFont="1" applyFill="1" applyBorder="1" applyAlignment="1" applyProtection="1">
      <alignment horizontal="right" vertical="center"/>
      <protection/>
    </xf>
    <xf numFmtId="180" fontId="3" fillId="40" borderId="14" xfId="51" applyNumberFormat="1" applyFont="1" applyFill="1" applyBorder="1" applyAlignment="1" applyProtection="1">
      <alignment horizontal="right" vertical="center"/>
      <protection/>
    </xf>
    <xf numFmtId="180" fontId="3" fillId="38" borderId="28" xfId="51" applyNumberFormat="1" applyFont="1" applyFill="1" applyBorder="1" applyAlignment="1" applyProtection="1">
      <alignment horizontal="right" vertical="center"/>
      <protection/>
    </xf>
    <xf numFmtId="180" fontId="3" fillId="38" borderId="14" xfId="51" applyNumberFormat="1" applyFont="1" applyFill="1" applyBorder="1" applyAlignment="1" applyProtection="1">
      <alignment horizontal="right" vertical="center"/>
      <protection/>
    </xf>
    <xf numFmtId="180" fontId="3" fillId="0" borderId="35" xfId="51" applyNumberFormat="1" applyFont="1" applyBorder="1" applyAlignment="1" applyProtection="1">
      <alignment horizontal="right" vertical="center"/>
      <protection/>
    </xf>
    <xf numFmtId="180" fontId="3" fillId="37" borderId="10" xfId="51" applyNumberFormat="1" applyFont="1" applyFill="1" applyBorder="1" applyAlignment="1" applyProtection="1">
      <alignment horizontal="right" vertical="center"/>
      <protection/>
    </xf>
    <xf numFmtId="180" fontId="3" fillId="37" borderId="11" xfId="51" applyNumberFormat="1" applyFont="1" applyFill="1" applyBorder="1" applyAlignment="1" applyProtection="1">
      <alignment horizontal="right" vertical="center"/>
      <protection/>
    </xf>
    <xf numFmtId="180" fontId="3" fillId="0" borderId="10" xfId="51" applyNumberFormat="1" applyFont="1" applyBorder="1" applyAlignment="1" applyProtection="1">
      <alignment horizontal="right" vertical="center"/>
      <protection/>
    </xf>
    <xf numFmtId="180" fontId="3" fillId="0" borderId="11" xfId="51" applyNumberFormat="1" applyFont="1" applyBorder="1" applyAlignment="1" applyProtection="1">
      <alignment horizontal="right" vertical="center"/>
      <protection/>
    </xf>
    <xf numFmtId="180" fontId="3" fillId="37" borderId="13" xfId="51" applyNumberFormat="1" applyFont="1" applyFill="1" applyBorder="1" applyAlignment="1" applyProtection="1">
      <alignment horizontal="right" vertical="center"/>
      <protection/>
    </xf>
    <xf numFmtId="180" fontId="3" fillId="37" borderId="16" xfId="51" applyNumberFormat="1" applyFont="1" applyFill="1" applyBorder="1" applyAlignment="1" applyProtection="1">
      <alignment horizontal="right" vertical="center"/>
      <protection/>
    </xf>
    <xf numFmtId="180" fontId="3" fillId="0" borderId="13" xfId="51" applyNumberFormat="1" applyFont="1" applyBorder="1" applyAlignment="1" applyProtection="1">
      <alignment horizontal="right" vertical="center"/>
      <protection/>
    </xf>
    <xf numFmtId="180" fontId="3" fillId="0" borderId="16" xfId="51" applyNumberFormat="1" applyFont="1" applyBorder="1" applyAlignment="1" applyProtection="1">
      <alignment horizontal="right" vertical="center"/>
      <protection/>
    </xf>
    <xf numFmtId="38" fontId="3" fillId="36" borderId="23" xfId="49" applyFont="1" applyFill="1" applyBorder="1" applyAlignment="1" applyProtection="1">
      <alignment horizontal="right" vertical="center"/>
      <protection/>
    </xf>
    <xf numFmtId="38" fontId="3" fillId="36" borderId="24" xfId="49" applyFont="1" applyFill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/>
    </xf>
    <xf numFmtId="38" fontId="3" fillId="0" borderId="37" xfId="49" applyFont="1" applyBorder="1" applyAlignment="1" applyProtection="1">
      <alignment horizontal="right" vertical="center"/>
      <protection/>
    </xf>
    <xf numFmtId="38" fontId="3" fillId="0" borderId="23" xfId="49" applyFont="1" applyBorder="1" applyAlignment="1" applyProtection="1">
      <alignment horizontal="right" vertical="center"/>
      <protection/>
    </xf>
    <xf numFmtId="38" fontId="3" fillId="0" borderId="24" xfId="49" applyFont="1" applyBorder="1" applyAlignment="1" applyProtection="1">
      <alignment horizontal="right" vertical="center"/>
      <protection/>
    </xf>
    <xf numFmtId="38" fontId="3" fillId="36" borderId="31" xfId="49" applyFont="1" applyFill="1" applyBorder="1" applyAlignment="1" applyProtection="1">
      <alignment horizontal="right" vertical="center"/>
      <protection/>
    </xf>
    <xf numFmtId="38" fontId="3" fillId="36" borderId="25" xfId="49" applyFont="1" applyFill="1" applyBorder="1" applyAlignment="1" applyProtection="1">
      <alignment horizontal="right" vertical="center"/>
      <protection/>
    </xf>
    <xf numFmtId="38" fontId="3" fillId="0" borderId="38" xfId="49" applyFont="1" applyBorder="1" applyAlignment="1" applyProtection="1">
      <alignment horizontal="right" vertical="center"/>
      <protection locked="0"/>
    </xf>
    <xf numFmtId="38" fontId="3" fillId="0" borderId="39" xfId="49" applyFont="1" applyBorder="1" applyAlignment="1" applyProtection="1">
      <alignment horizontal="right" vertical="center"/>
      <protection locked="0"/>
    </xf>
    <xf numFmtId="38" fontId="3" fillId="0" borderId="31" xfId="49" applyFont="1" applyBorder="1" applyAlignment="1" applyProtection="1">
      <alignment horizontal="right" vertical="center"/>
      <protection locked="0"/>
    </xf>
    <xf numFmtId="38" fontId="3" fillId="0" borderId="25" xfId="49" applyFont="1" applyBorder="1" applyAlignment="1" applyProtection="1">
      <alignment horizontal="right" vertical="center"/>
      <protection locked="0"/>
    </xf>
    <xf numFmtId="38" fontId="3" fillId="36" borderId="28" xfId="49" applyFont="1" applyFill="1" applyBorder="1" applyAlignment="1" applyProtection="1">
      <alignment horizontal="right" vertical="center"/>
      <protection/>
    </xf>
    <xf numFmtId="38" fontId="3" fillId="36" borderId="14" xfId="49" applyFont="1" applyFill="1" applyBorder="1" applyAlignment="1" applyProtection="1">
      <alignment horizontal="right" vertical="center"/>
      <protection/>
    </xf>
    <xf numFmtId="38" fontId="3" fillId="0" borderId="40" xfId="49" applyFont="1" applyBorder="1" applyAlignment="1" applyProtection="1">
      <alignment horizontal="right" vertical="center"/>
      <protection locked="0"/>
    </xf>
    <xf numFmtId="38" fontId="3" fillId="0" borderId="41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 quotePrefix="1">
      <alignment horizontal="right" vertical="center"/>
      <protection locked="0"/>
    </xf>
    <xf numFmtId="38" fontId="3" fillId="36" borderId="10" xfId="49" applyFont="1" applyFill="1" applyBorder="1" applyAlignment="1" applyProtection="1">
      <alignment horizontal="right" vertical="center"/>
      <protection/>
    </xf>
    <xf numFmtId="38" fontId="3" fillId="36" borderId="11" xfId="49" applyFont="1" applyFill="1" applyBorder="1" applyAlignment="1" applyProtection="1">
      <alignment horizontal="right" vertical="center"/>
      <protection/>
    </xf>
    <xf numFmtId="38" fontId="3" fillId="0" borderId="17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/>
    </xf>
    <xf numFmtId="38" fontId="3" fillId="0" borderId="11" xfId="49" applyFont="1" applyBorder="1" applyAlignment="1" applyProtection="1">
      <alignment horizontal="right" vertical="center"/>
      <protection/>
    </xf>
    <xf numFmtId="38" fontId="3" fillId="36" borderId="26" xfId="49" applyFont="1" applyFill="1" applyBorder="1" applyAlignment="1" applyProtection="1">
      <alignment horizontal="right" vertical="center"/>
      <protection/>
    </xf>
    <xf numFmtId="38" fontId="3" fillId="36" borderId="27" xfId="49" applyFont="1" applyFill="1" applyBorder="1" applyAlignment="1" applyProtection="1">
      <alignment horizontal="right" vertical="center"/>
      <protection/>
    </xf>
    <xf numFmtId="38" fontId="3" fillId="0" borderId="42" xfId="49" applyFont="1" applyBorder="1" applyAlignment="1" applyProtection="1">
      <alignment horizontal="right" vertical="center"/>
      <protection locked="0"/>
    </xf>
    <xf numFmtId="38" fontId="3" fillId="0" borderId="43" xfId="49" applyFont="1" applyBorder="1" applyAlignment="1" applyProtection="1">
      <alignment horizontal="right" vertical="center"/>
      <protection locked="0"/>
    </xf>
    <xf numFmtId="38" fontId="3" fillId="0" borderId="26" xfId="49" applyFont="1" applyBorder="1" applyAlignment="1" applyProtection="1">
      <alignment horizontal="right" vertical="center"/>
      <protection locked="0"/>
    </xf>
    <xf numFmtId="38" fontId="3" fillId="0" borderId="27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>
      <alignment horizontal="right" vertical="center"/>
      <protection/>
    </xf>
    <xf numFmtId="38" fontId="3" fillId="0" borderId="14" xfId="49" applyFont="1" applyBorder="1" applyAlignment="1" applyProtection="1">
      <alignment horizontal="right" vertical="center"/>
      <protection/>
    </xf>
    <xf numFmtId="38" fontId="3" fillId="0" borderId="40" xfId="49" applyFont="1" applyBorder="1" applyAlignment="1" applyProtection="1">
      <alignment horizontal="right" vertical="center"/>
      <protection/>
    </xf>
    <xf numFmtId="38" fontId="3" fillId="36" borderId="29" xfId="49" applyFont="1" applyFill="1" applyBorder="1" applyAlignment="1" applyProtection="1">
      <alignment horizontal="right" vertical="center"/>
      <protection/>
    </xf>
    <xf numFmtId="38" fontId="3" fillId="36" borderId="30" xfId="49" applyFont="1" applyFill="1" applyBorder="1" applyAlignment="1" applyProtection="1">
      <alignment horizontal="right" vertical="center"/>
      <protection/>
    </xf>
    <xf numFmtId="38" fontId="3" fillId="0" borderId="44" xfId="49" applyFont="1" applyBorder="1" applyAlignment="1" applyProtection="1">
      <alignment horizontal="right" vertical="center"/>
      <protection/>
    </xf>
    <xf numFmtId="38" fontId="3" fillId="0" borderId="30" xfId="49" applyFont="1" applyBorder="1" applyAlignment="1" applyProtection="1">
      <alignment horizontal="right" vertical="center"/>
      <protection/>
    </xf>
    <xf numFmtId="38" fontId="3" fillId="0" borderId="29" xfId="49" applyFont="1" applyBorder="1" applyAlignment="1" applyProtection="1">
      <alignment horizontal="right" vertical="center"/>
      <protection/>
    </xf>
    <xf numFmtId="38" fontId="3" fillId="0" borderId="14" xfId="49" applyFont="1" applyBorder="1" applyAlignment="1" applyProtection="1" quotePrefix="1">
      <alignment horizontal="right" vertical="center"/>
      <protection locked="0"/>
    </xf>
    <xf numFmtId="38" fontId="3" fillId="36" borderId="13" xfId="49" applyFont="1" applyFill="1" applyBorder="1" applyAlignment="1" applyProtection="1">
      <alignment horizontal="right" vertical="center"/>
      <protection/>
    </xf>
    <xf numFmtId="38" fontId="3" fillId="36" borderId="16" xfId="49" applyFont="1" applyFill="1" applyBorder="1" applyAlignment="1" applyProtection="1">
      <alignment horizontal="right" vertical="center"/>
      <protection/>
    </xf>
    <xf numFmtId="38" fontId="3" fillId="0" borderId="19" xfId="49" applyFont="1" applyBorder="1" applyAlignment="1" applyProtection="1">
      <alignment horizontal="right" vertical="center"/>
      <protection locked="0"/>
    </xf>
    <xf numFmtId="38" fontId="3" fillId="0" borderId="20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38" fontId="3" fillId="0" borderId="16" xfId="49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center" vertical="center"/>
      <protection/>
    </xf>
    <xf numFmtId="0" fontId="2" fillId="0" borderId="41" xfId="0" applyFont="1" applyBorder="1" applyAlignment="1" applyProtection="1">
      <alignment horizontal="distributed" vertical="center"/>
      <protection/>
    </xf>
    <xf numFmtId="0" fontId="2" fillId="0" borderId="35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distributed" vertical="center"/>
      <protection/>
    </xf>
    <xf numFmtId="0" fontId="2" fillId="0" borderId="47" xfId="0" applyFont="1" applyBorder="1" applyAlignment="1" applyProtection="1">
      <alignment horizontal="distributed" vertical="center"/>
      <protection/>
    </xf>
    <xf numFmtId="0" fontId="2" fillId="0" borderId="48" xfId="0" applyFont="1" applyBorder="1" applyAlignment="1" applyProtection="1">
      <alignment horizontal="distributed" vertical="center"/>
      <protection/>
    </xf>
    <xf numFmtId="0" fontId="2" fillId="0" borderId="49" xfId="0" applyFont="1" applyBorder="1" applyAlignment="1" applyProtection="1">
      <alignment horizontal="distributed" vertical="center"/>
      <protection/>
    </xf>
    <xf numFmtId="0" fontId="2" fillId="0" borderId="50" xfId="0" applyFont="1" applyBorder="1" applyAlignment="1" applyProtection="1">
      <alignment horizontal="distributed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52" xfId="0" applyFont="1" applyBorder="1" applyAlignment="1" applyProtection="1">
      <alignment horizontal="distributed" vertical="center"/>
      <protection/>
    </xf>
    <xf numFmtId="0" fontId="2" fillId="0" borderId="53" xfId="0" applyFont="1" applyBorder="1" applyAlignment="1" applyProtection="1">
      <alignment horizontal="distributed" vertical="center"/>
      <protection/>
    </xf>
    <xf numFmtId="0" fontId="2" fillId="0" borderId="54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distributed" vertical="center"/>
      <protection/>
    </xf>
    <xf numFmtId="0" fontId="2" fillId="0" borderId="56" xfId="0" applyFont="1" applyBorder="1" applyAlignment="1" applyProtection="1">
      <alignment horizontal="distributed" vertical="center"/>
      <protection/>
    </xf>
    <xf numFmtId="0" fontId="2" fillId="0" borderId="41" xfId="0" applyFont="1" applyBorder="1" applyAlignment="1" applyProtection="1">
      <alignment vertical="center" shrinkToFit="1"/>
      <protection/>
    </xf>
    <xf numFmtId="0" fontId="2" fillId="0" borderId="35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distributed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2" fillId="38" borderId="41" xfId="0" applyFont="1" applyFill="1" applyBorder="1" applyAlignment="1" applyProtection="1">
      <alignment horizontal="distributed" vertical="center"/>
      <protection/>
    </xf>
    <xf numFmtId="0" fontId="2" fillId="38" borderId="35" xfId="0" applyFont="1" applyFill="1" applyBorder="1" applyAlignment="1" applyProtection="1">
      <alignment horizontal="distributed" vertical="center"/>
      <protection/>
    </xf>
    <xf numFmtId="0" fontId="4" fillId="0" borderId="57" xfId="0" applyFont="1" applyBorder="1" applyAlignment="1" applyProtection="1">
      <alignment horizontal="center" vertical="distributed"/>
      <protection/>
    </xf>
    <xf numFmtId="0" fontId="15" fillId="0" borderId="12" xfId="0" applyFont="1" applyBorder="1" applyAlignment="1" applyProtection="1">
      <alignment horizontal="center" vertical="distributed"/>
      <protection/>
    </xf>
    <xf numFmtId="0" fontId="15" fillId="0" borderId="57" xfId="0" applyFont="1" applyBorder="1" applyAlignment="1" applyProtection="1">
      <alignment horizontal="center" vertical="distributed"/>
      <protection/>
    </xf>
    <xf numFmtId="0" fontId="15" fillId="0" borderId="13" xfId="0" applyFont="1" applyBorder="1" applyAlignment="1" applyProtection="1">
      <alignment horizontal="center" vertical="distributed"/>
      <protection/>
    </xf>
    <xf numFmtId="0" fontId="2" fillId="40" borderId="41" xfId="0" applyFont="1" applyFill="1" applyBorder="1" applyAlignment="1" applyProtection="1">
      <alignment horizontal="distributed" vertical="center"/>
      <protection/>
    </xf>
    <xf numFmtId="0" fontId="2" fillId="40" borderId="35" xfId="0" applyFont="1" applyFill="1" applyBorder="1" applyAlignment="1" applyProtection="1">
      <alignment horizontal="distributed" vertical="center"/>
      <protection/>
    </xf>
    <xf numFmtId="0" fontId="2" fillId="0" borderId="57" xfId="0" applyFont="1" applyBorder="1" applyAlignment="1" applyProtection="1">
      <alignment horizontal="center" vertical="distributed" wrapText="1"/>
      <protection/>
    </xf>
    <xf numFmtId="0" fontId="3" fillId="0" borderId="35" xfId="0" applyFont="1" applyBorder="1" applyAlignment="1" applyProtection="1">
      <alignment horizontal="distributed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distributed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horizontal="right" vertical="center"/>
      <protection/>
    </xf>
    <xf numFmtId="0" fontId="2" fillId="0" borderId="63" xfId="0" applyFont="1" applyBorder="1" applyAlignment="1" applyProtection="1">
      <alignment horizontal="right" vertical="center"/>
      <protection/>
    </xf>
    <xf numFmtId="0" fontId="4" fillId="37" borderId="59" xfId="0" applyFont="1" applyFill="1" applyBorder="1" applyAlignment="1" applyProtection="1">
      <alignment horizontal="center" vertical="center"/>
      <protection/>
    </xf>
    <xf numFmtId="0" fontId="3" fillId="37" borderId="58" xfId="0" applyFont="1" applyFill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distributed" vertical="center" shrinkToFit="1"/>
      <protection/>
    </xf>
    <xf numFmtId="0" fontId="16" fillId="0" borderId="35" xfId="0" applyFont="1" applyBorder="1" applyAlignment="1" applyProtection="1">
      <alignment horizontal="distributed" vertical="center" shrinkToFit="1"/>
      <protection/>
    </xf>
    <xf numFmtId="0" fontId="13" fillId="0" borderId="41" xfId="0" applyFont="1" applyBorder="1" applyAlignment="1" applyProtection="1">
      <alignment vertical="distributed" shrinkToFit="1"/>
      <protection/>
    </xf>
    <xf numFmtId="0" fontId="13" fillId="0" borderId="35" xfId="0" applyFont="1" applyBorder="1" applyAlignment="1" applyProtection="1">
      <alignment vertical="distributed" shrinkToFit="1"/>
      <protection/>
    </xf>
    <xf numFmtId="0" fontId="15" fillId="0" borderId="12" xfId="0" applyFont="1" applyBorder="1" applyAlignment="1" applyProtection="1">
      <alignment horizontal="center" vertical="center" textRotation="255" shrinkToFit="1"/>
      <protection/>
    </xf>
    <xf numFmtId="0" fontId="15" fillId="0" borderId="57" xfId="0" applyFont="1" applyBorder="1" applyAlignment="1" applyProtection="1">
      <alignment horizontal="center" vertical="center" textRotation="255" shrinkToFit="1"/>
      <protection/>
    </xf>
    <xf numFmtId="0" fontId="15" fillId="0" borderId="13" xfId="0" applyFont="1" applyBorder="1" applyAlignment="1" applyProtection="1">
      <alignment horizontal="center" vertical="center" textRotation="255" shrinkToFit="1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43" xfId="0" applyFont="1" applyBorder="1" applyAlignment="1" applyProtection="1">
      <alignment horizontal="distributed" vertical="center"/>
      <protection/>
    </xf>
    <xf numFmtId="0" fontId="2" fillId="0" borderId="28" xfId="0" applyFont="1" applyBorder="1" applyAlignment="1" applyProtection="1">
      <alignment horizontal="distributed" vertical="center"/>
      <protection/>
    </xf>
    <xf numFmtId="0" fontId="2" fillId="0" borderId="64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65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66" xfId="0" applyFont="1" applyBorder="1" applyAlignment="1" applyProtection="1">
      <alignment horizontal="distributed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textRotation="255" shrinkToFit="1"/>
      <protection/>
    </xf>
    <xf numFmtId="0" fontId="2" fillId="0" borderId="57" xfId="0" applyFont="1" applyBorder="1" applyAlignment="1" applyProtection="1">
      <alignment horizontal="center" vertical="center" textRotation="255" shrinkToFit="1"/>
      <protection/>
    </xf>
    <xf numFmtId="0" fontId="2" fillId="0" borderId="13" xfId="0" applyFont="1" applyBorder="1" applyAlignment="1" applyProtection="1">
      <alignment horizontal="center" vertical="center" textRotation="255" shrinkToFit="1"/>
      <protection/>
    </xf>
    <xf numFmtId="0" fontId="2" fillId="0" borderId="67" xfId="0" applyFont="1" applyBorder="1" applyAlignment="1" applyProtection="1">
      <alignment horizontal="distributed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 shrinkToFit="1"/>
      <protection/>
    </xf>
    <xf numFmtId="0" fontId="2" fillId="0" borderId="41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distributed"/>
      <protection/>
    </xf>
    <xf numFmtId="0" fontId="2" fillId="0" borderId="25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4" fillId="36" borderId="59" xfId="0" applyFont="1" applyFill="1" applyBorder="1" applyAlignment="1" applyProtection="1">
      <alignment horizontal="center" vertical="center"/>
      <protection/>
    </xf>
    <xf numFmtId="0" fontId="3" fillId="36" borderId="58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69" xfId="0" applyFont="1" applyBorder="1" applyAlignment="1" applyProtection="1">
      <alignment horizontal="distributed" vertical="center"/>
      <protection/>
    </xf>
    <xf numFmtId="0" fontId="2" fillId="0" borderId="20" xfId="0" applyFont="1" applyBorder="1" applyAlignment="1" applyProtection="1">
      <alignment horizontal="distributed" vertical="center"/>
      <protection/>
    </xf>
    <xf numFmtId="0" fontId="13" fillId="0" borderId="12" xfId="0" applyFont="1" applyBorder="1" applyAlignment="1" applyProtection="1">
      <alignment horizontal="center" vertical="distributed"/>
      <protection/>
    </xf>
    <xf numFmtId="0" fontId="13" fillId="0" borderId="57" xfId="0" applyFont="1" applyBorder="1" applyAlignment="1" applyProtection="1">
      <alignment horizontal="center" vertical="distributed"/>
      <protection/>
    </xf>
    <xf numFmtId="0" fontId="13" fillId="0" borderId="13" xfId="0" applyFont="1" applyBorder="1" applyAlignment="1" applyProtection="1">
      <alignment horizontal="center" vertical="distributed"/>
      <protection/>
    </xf>
    <xf numFmtId="0" fontId="2" fillId="0" borderId="35" xfId="0" applyFont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19"/>
  <sheetViews>
    <sheetView showGridLines="0" tabSelected="1" view="pageBreakPreview" zoomScaleNormal="110" zoomScaleSheetLayoutView="100" zoomScalePageLayoutView="0" workbookViewId="0" topLeftCell="B2">
      <selection activeCell="B2" sqref="B2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625" style="5" customWidth="1"/>
    <col min="4" max="4" width="2.875" style="5" customWidth="1"/>
    <col min="5" max="5" width="15.625" style="5" customWidth="1"/>
    <col min="6" max="6" width="14.00390625" style="5" customWidth="1"/>
    <col min="7" max="7" width="8.625" style="5" customWidth="1"/>
    <col min="8" max="8" width="10.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3.00390625" style="5" customWidth="1"/>
    <col min="26" max="32" width="9.00390625" style="5" customWidth="1"/>
    <col min="33" max="33" width="9.375" style="5" bestFit="1" customWidth="1"/>
    <col min="34" max="16384" width="9.00390625" style="5" customWidth="1"/>
  </cols>
  <sheetData>
    <row r="1" spans="1:127" ht="14.25" hidden="1">
      <c r="A1" s="1" t="s">
        <v>48</v>
      </c>
      <c r="B1" s="1"/>
      <c r="C1" s="2" t="s">
        <v>49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16">
        <v>8</v>
      </c>
      <c r="P1" s="16">
        <v>9</v>
      </c>
      <c r="Q1" s="16">
        <v>8</v>
      </c>
      <c r="R1" s="16">
        <v>9</v>
      </c>
      <c r="S1" s="16">
        <v>8</v>
      </c>
      <c r="T1" s="16">
        <v>9</v>
      </c>
      <c r="U1" s="16">
        <v>8</v>
      </c>
      <c r="V1" s="16">
        <v>9</v>
      </c>
      <c r="W1" s="16">
        <v>8</v>
      </c>
      <c r="X1" s="16">
        <v>9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</row>
    <row r="3" spans="1:26" ht="34.5" customHeight="1">
      <c r="A3" s="3">
        <v>35</v>
      </c>
      <c r="B3" s="3"/>
      <c r="D3" s="238" t="s">
        <v>70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Z3" s="4"/>
    </row>
    <row r="4" spans="1:26" s="67" customFormat="1" ht="18">
      <c r="A4" s="3">
        <v>18</v>
      </c>
      <c r="B4" s="3"/>
      <c r="D4" s="239" t="s">
        <v>65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Z4" s="68"/>
    </row>
    <row r="5" spans="1:26" ht="14.25">
      <c r="A5" s="3">
        <v>15</v>
      </c>
      <c r="B5" s="3"/>
      <c r="Z5" s="4"/>
    </row>
    <row r="6" spans="1:26" ht="14.25">
      <c r="A6" s="3">
        <v>15</v>
      </c>
      <c r="B6" s="3"/>
      <c r="K6" s="6"/>
      <c r="W6" s="6" t="s">
        <v>50</v>
      </c>
      <c r="Z6" s="4"/>
    </row>
    <row r="7" spans="1:26" ht="14.25">
      <c r="A7" s="3">
        <v>15</v>
      </c>
      <c r="B7" s="3"/>
      <c r="W7" s="6" t="s">
        <v>71</v>
      </c>
      <c r="Z7" s="4"/>
    </row>
    <row r="8" spans="1:26" ht="15" customHeight="1">
      <c r="A8" s="3">
        <v>15</v>
      </c>
      <c r="B8" s="3"/>
      <c r="D8" s="240" t="s">
        <v>31</v>
      </c>
      <c r="E8" s="241"/>
      <c r="F8" s="242"/>
      <c r="G8" s="243" t="s">
        <v>52</v>
      </c>
      <c r="H8" s="244"/>
      <c r="I8" s="229" t="s">
        <v>72</v>
      </c>
      <c r="J8" s="230"/>
      <c r="K8" s="229" t="s">
        <v>53</v>
      </c>
      <c r="L8" s="230"/>
      <c r="M8" s="229" t="s">
        <v>73</v>
      </c>
      <c r="N8" s="230"/>
      <c r="O8" s="229" t="s">
        <v>54</v>
      </c>
      <c r="P8" s="230"/>
      <c r="Q8" s="229" t="s">
        <v>55</v>
      </c>
      <c r="R8" s="230"/>
      <c r="S8" s="229" t="s">
        <v>56</v>
      </c>
      <c r="T8" s="230"/>
      <c r="U8" s="229" t="s">
        <v>74</v>
      </c>
      <c r="V8" s="230"/>
      <c r="W8" s="229" t="s">
        <v>57</v>
      </c>
      <c r="X8" s="230"/>
      <c r="Z8" s="4"/>
    </row>
    <row r="9" spans="1:26" ht="15" customHeight="1">
      <c r="A9" s="3">
        <v>15</v>
      </c>
      <c r="B9" s="3"/>
      <c r="D9" s="231" t="s">
        <v>32</v>
      </c>
      <c r="E9" s="232"/>
      <c r="F9" s="233"/>
      <c r="G9" s="69" t="s">
        <v>58</v>
      </c>
      <c r="H9" s="70" t="s">
        <v>59</v>
      </c>
      <c r="I9" s="7" t="s">
        <v>58</v>
      </c>
      <c r="J9" s="8" t="s">
        <v>59</v>
      </c>
      <c r="K9" s="7" t="s">
        <v>58</v>
      </c>
      <c r="L9" s="8" t="s">
        <v>59</v>
      </c>
      <c r="M9" s="7" t="s">
        <v>58</v>
      </c>
      <c r="N9" s="8" t="s">
        <v>59</v>
      </c>
      <c r="O9" s="7" t="s">
        <v>58</v>
      </c>
      <c r="P9" s="8" t="s">
        <v>59</v>
      </c>
      <c r="Q9" s="7" t="s">
        <v>58</v>
      </c>
      <c r="R9" s="8" t="s">
        <v>59</v>
      </c>
      <c r="S9" s="7" t="s">
        <v>58</v>
      </c>
      <c r="T9" s="8" t="s">
        <v>59</v>
      </c>
      <c r="U9" s="7" t="s">
        <v>58</v>
      </c>
      <c r="V9" s="8" t="s">
        <v>59</v>
      </c>
      <c r="W9" s="7" t="s">
        <v>58</v>
      </c>
      <c r="X9" s="8" t="s">
        <v>59</v>
      </c>
      <c r="Z9" s="4"/>
    </row>
    <row r="10" spans="1:26" ht="24" customHeight="1">
      <c r="A10" s="3">
        <v>24</v>
      </c>
      <c r="B10" s="3"/>
      <c r="D10" s="234" t="s">
        <v>0</v>
      </c>
      <c r="E10" s="235"/>
      <c r="F10" s="236"/>
      <c r="G10" s="71" t="s">
        <v>75</v>
      </c>
      <c r="H10" s="72">
        <v>96397774</v>
      </c>
      <c r="I10" s="73" t="s">
        <v>75</v>
      </c>
      <c r="J10" s="74">
        <v>30931529</v>
      </c>
      <c r="K10" s="73" t="s">
        <v>75</v>
      </c>
      <c r="L10" s="74">
        <v>497165</v>
      </c>
      <c r="M10" s="73" t="s">
        <v>75</v>
      </c>
      <c r="N10" s="74">
        <v>1565537</v>
      </c>
      <c r="O10" s="73" t="s">
        <v>75</v>
      </c>
      <c r="P10" s="74">
        <v>18556332</v>
      </c>
      <c r="Q10" s="73" t="s">
        <v>75</v>
      </c>
      <c r="R10" s="74">
        <v>37695115</v>
      </c>
      <c r="S10" s="73" t="s">
        <v>75</v>
      </c>
      <c r="T10" s="74">
        <v>2351605</v>
      </c>
      <c r="U10" s="73" t="s">
        <v>75</v>
      </c>
      <c r="V10" s="74">
        <v>888073</v>
      </c>
      <c r="W10" s="73" t="s">
        <v>75</v>
      </c>
      <c r="X10" s="74">
        <v>3912418</v>
      </c>
      <c r="Z10" s="4"/>
    </row>
    <row r="11" spans="1:35" ht="15" customHeight="1">
      <c r="A11" s="3">
        <v>15</v>
      </c>
      <c r="B11" s="3"/>
      <c r="D11" s="9"/>
      <c r="E11" s="217" t="s">
        <v>1</v>
      </c>
      <c r="F11" s="237"/>
      <c r="G11" s="75">
        <v>21255</v>
      </c>
      <c r="H11" s="76">
        <v>98661</v>
      </c>
      <c r="I11" s="77">
        <v>9065</v>
      </c>
      <c r="J11" s="78">
        <v>25551</v>
      </c>
      <c r="K11" s="77">
        <v>2400</v>
      </c>
      <c r="L11" s="78">
        <v>11536</v>
      </c>
      <c r="M11" s="77" t="s">
        <v>75</v>
      </c>
      <c r="N11" s="78" t="s">
        <v>75</v>
      </c>
      <c r="O11" s="77">
        <v>6</v>
      </c>
      <c r="P11" s="78">
        <v>624</v>
      </c>
      <c r="Q11" s="77">
        <v>2178</v>
      </c>
      <c r="R11" s="78">
        <v>14097</v>
      </c>
      <c r="S11" s="77">
        <v>3206</v>
      </c>
      <c r="T11" s="78">
        <v>30443</v>
      </c>
      <c r="U11" s="77">
        <v>4400</v>
      </c>
      <c r="V11" s="78">
        <v>16410</v>
      </c>
      <c r="W11" s="77" t="s">
        <v>75</v>
      </c>
      <c r="X11" s="78" t="s">
        <v>75</v>
      </c>
      <c r="Z11" s="4"/>
      <c r="AI11" s="5">
        <v>15046</v>
      </c>
    </row>
    <row r="12" spans="1:35" ht="15" customHeight="1">
      <c r="A12" s="3">
        <v>15</v>
      </c>
      <c r="B12" s="3"/>
      <c r="D12" s="227" t="s">
        <v>60</v>
      </c>
      <c r="E12" s="197" t="s">
        <v>2</v>
      </c>
      <c r="F12" s="228"/>
      <c r="G12" s="79" t="s">
        <v>76</v>
      </c>
      <c r="H12" s="80" t="s">
        <v>76</v>
      </c>
      <c r="I12" s="81" t="s">
        <v>76</v>
      </c>
      <c r="J12" s="82" t="s">
        <v>76</v>
      </c>
      <c r="K12" s="81" t="s">
        <v>76</v>
      </c>
      <c r="L12" s="82" t="s">
        <v>76</v>
      </c>
      <c r="M12" s="81" t="s">
        <v>76</v>
      </c>
      <c r="N12" s="82" t="s">
        <v>76</v>
      </c>
      <c r="O12" s="81" t="s">
        <v>76</v>
      </c>
      <c r="P12" s="82" t="s">
        <v>76</v>
      </c>
      <c r="Q12" s="81" t="s">
        <v>76</v>
      </c>
      <c r="R12" s="82" t="s">
        <v>76</v>
      </c>
      <c r="S12" s="81" t="s">
        <v>76</v>
      </c>
      <c r="T12" s="82" t="s">
        <v>76</v>
      </c>
      <c r="U12" s="81" t="s">
        <v>76</v>
      </c>
      <c r="V12" s="82" t="s">
        <v>76</v>
      </c>
      <c r="W12" s="81" t="s">
        <v>76</v>
      </c>
      <c r="X12" s="82" t="s">
        <v>76</v>
      </c>
      <c r="Z12" s="4"/>
      <c r="AI12" s="5">
        <v>38584</v>
      </c>
    </row>
    <row r="13" spans="1:35" ht="15" customHeight="1">
      <c r="A13" s="3">
        <v>15</v>
      </c>
      <c r="B13" s="3"/>
      <c r="D13" s="227"/>
      <c r="E13" s="197" t="s">
        <v>3</v>
      </c>
      <c r="F13" s="228"/>
      <c r="G13" s="79">
        <v>511</v>
      </c>
      <c r="H13" s="83">
        <v>4519</v>
      </c>
      <c r="I13" s="81">
        <v>77</v>
      </c>
      <c r="J13" s="82">
        <v>651</v>
      </c>
      <c r="K13" s="81" t="s">
        <v>76</v>
      </c>
      <c r="L13" s="82" t="s">
        <v>76</v>
      </c>
      <c r="M13" s="81" t="s">
        <v>76</v>
      </c>
      <c r="N13" s="82" t="s">
        <v>76</v>
      </c>
      <c r="O13" s="81">
        <v>48</v>
      </c>
      <c r="P13" s="82">
        <v>438</v>
      </c>
      <c r="Q13" s="81">
        <v>386</v>
      </c>
      <c r="R13" s="82">
        <v>3430</v>
      </c>
      <c r="S13" s="81" t="s">
        <v>76</v>
      </c>
      <c r="T13" s="82" t="s">
        <v>76</v>
      </c>
      <c r="U13" s="81" t="s">
        <v>76</v>
      </c>
      <c r="V13" s="82" t="s">
        <v>76</v>
      </c>
      <c r="W13" s="81" t="s">
        <v>76</v>
      </c>
      <c r="X13" s="82" t="s">
        <v>76</v>
      </c>
      <c r="Y13" s="5" t="s">
        <v>77</v>
      </c>
      <c r="Z13" s="4"/>
      <c r="AI13" s="5">
        <v>31403</v>
      </c>
    </row>
    <row r="14" spans="1:35" ht="15" customHeight="1">
      <c r="A14" s="3">
        <v>15</v>
      </c>
      <c r="B14" s="3"/>
      <c r="D14" s="227"/>
      <c r="E14" s="197" t="s">
        <v>4</v>
      </c>
      <c r="F14" s="228"/>
      <c r="G14" s="79" t="s">
        <v>76</v>
      </c>
      <c r="H14" s="83">
        <v>610367</v>
      </c>
      <c r="I14" s="81" t="s">
        <v>76</v>
      </c>
      <c r="J14" s="82">
        <v>328198</v>
      </c>
      <c r="K14" s="81" t="s">
        <v>76</v>
      </c>
      <c r="L14" s="82">
        <v>15684</v>
      </c>
      <c r="M14" s="81" t="s">
        <v>76</v>
      </c>
      <c r="N14" s="82">
        <v>1808</v>
      </c>
      <c r="O14" s="81" t="s">
        <v>76</v>
      </c>
      <c r="P14" s="82">
        <v>98538</v>
      </c>
      <c r="Q14" s="81" t="s">
        <v>76</v>
      </c>
      <c r="R14" s="82">
        <v>104672</v>
      </c>
      <c r="S14" s="81" t="s">
        <v>76</v>
      </c>
      <c r="T14" s="82">
        <v>35588</v>
      </c>
      <c r="U14" s="81" t="s">
        <v>76</v>
      </c>
      <c r="V14" s="82">
        <v>1004</v>
      </c>
      <c r="W14" s="81" t="s">
        <v>76</v>
      </c>
      <c r="X14" s="82">
        <v>24875</v>
      </c>
      <c r="Z14" s="4"/>
      <c r="AI14" s="5">
        <v>720</v>
      </c>
    </row>
    <row r="15" spans="1:35" ht="19.5" customHeight="1">
      <c r="A15" s="3">
        <v>20</v>
      </c>
      <c r="B15" s="3"/>
      <c r="D15" s="10"/>
      <c r="E15" s="199" t="s">
        <v>78</v>
      </c>
      <c r="F15" s="200"/>
      <c r="G15" s="84" t="s">
        <v>79</v>
      </c>
      <c r="H15" s="85">
        <v>713547</v>
      </c>
      <c r="I15" s="86" t="s">
        <v>79</v>
      </c>
      <c r="J15" s="87">
        <v>354400</v>
      </c>
      <c r="K15" s="86" t="s">
        <v>79</v>
      </c>
      <c r="L15" s="87">
        <v>27220</v>
      </c>
      <c r="M15" s="86" t="s">
        <v>79</v>
      </c>
      <c r="N15" s="87">
        <v>1808</v>
      </c>
      <c r="O15" s="86" t="s">
        <v>79</v>
      </c>
      <c r="P15" s="87">
        <v>99600</v>
      </c>
      <c r="Q15" s="86" t="s">
        <v>79</v>
      </c>
      <c r="R15" s="87">
        <v>122199</v>
      </c>
      <c r="S15" s="86" t="s">
        <v>79</v>
      </c>
      <c r="T15" s="87">
        <v>66031</v>
      </c>
      <c r="U15" s="86" t="s">
        <v>79</v>
      </c>
      <c r="V15" s="87">
        <v>17414</v>
      </c>
      <c r="W15" s="86" t="s">
        <v>79</v>
      </c>
      <c r="X15" s="87">
        <v>24875</v>
      </c>
      <c r="Z15" s="4"/>
      <c r="AI15" s="5">
        <v>975641</v>
      </c>
    </row>
    <row r="16" spans="1:35" ht="15" customHeight="1">
      <c r="A16" s="3">
        <v>15</v>
      </c>
      <c r="B16" s="3"/>
      <c r="D16" s="88"/>
      <c r="E16" s="217" t="s">
        <v>5</v>
      </c>
      <c r="F16" s="218"/>
      <c r="G16" s="89">
        <v>3</v>
      </c>
      <c r="H16" s="90">
        <v>2225</v>
      </c>
      <c r="I16" s="91">
        <v>3</v>
      </c>
      <c r="J16" s="92">
        <v>2225</v>
      </c>
      <c r="K16" s="91" t="s">
        <v>79</v>
      </c>
      <c r="L16" s="92" t="s">
        <v>79</v>
      </c>
      <c r="M16" s="91" t="s">
        <v>79</v>
      </c>
      <c r="N16" s="92" t="s">
        <v>79</v>
      </c>
      <c r="O16" s="91" t="s">
        <v>79</v>
      </c>
      <c r="P16" s="92" t="s">
        <v>79</v>
      </c>
      <c r="Q16" s="91" t="s">
        <v>79</v>
      </c>
      <c r="R16" s="92" t="s">
        <v>79</v>
      </c>
      <c r="S16" s="91" t="s">
        <v>79</v>
      </c>
      <c r="T16" s="92" t="s">
        <v>79</v>
      </c>
      <c r="U16" s="91" t="s">
        <v>79</v>
      </c>
      <c r="V16" s="92" t="s">
        <v>79</v>
      </c>
      <c r="W16" s="91" t="s">
        <v>79</v>
      </c>
      <c r="X16" s="92" t="s">
        <v>79</v>
      </c>
      <c r="Z16" s="4"/>
      <c r="AI16" s="5">
        <v>831748</v>
      </c>
    </row>
    <row r="17" spans="1:35" ht="15" customHeight="1">
      <c r="A17" s="3">
        <v>15</v>
      </c>
      <c r="B17" s="3"/>
      <c r="D17" s="93"/>
      <c r="E17" s="197" t="s">
        <v>6</v>
      </c>
      <c r="F17" s="198"/>
      <c r="G17" s="79">
        <v>86</v>
      </c>
      <c r="H17" s="83">
        <v>6599</v>
      </c>
      <c r="I17" s="81">
        <v>71</v>
      </c>
      <c r="J17" s="82">
        <v>5011</v>
      </c>
      <c r="K17" s="81" t="s">
        <v>80</v>
      </c>
      <c r="L17" s="82" t="s">
        <v>80</v>
      </c>
      <c r="M17" s="81">
        <v>14</v>
      </c>
      <c r="N17" s="82">
        <v>268</v>
      </c>
      <c r="O17" s="81" t="s">
        <v>80</v>
      </c>
      <c r="P17" s="82" t="s">
        <v>80</v>
      </c>
      <c r="Q17" s="81" t="s">
        <v>80</v>
      </c>
      <c r="R17" s="82" t="s">
        <v>80</v>
      </c>
      <c r="S17" s="81" t="s">
        <v>80</v>
      </c>
      <c r="T17" s="82" t="s">
        <v>80</v>
      </c>
      <c r="U17" s="81" t="s">
        <v>80</v>
      </c>
      <c r="V17" s="82" t="s">
        <v>80</v>
      </c>
      <c r="W17" s="81">
        <v>1</v>
      </c>
      <c r="X17" s="82">
        <v>1320</v>
      </c>
      <c r="Z17" s="4"/>
      <c r="AI17" s="5">
        <v>24702</v>
      </c>
    </row>
    <row r="18" spans="1:26" ht="15" customHeight="1" hidden="1">
      <c r="A18" s="3">
        <v>15</v>
      </c>
      <c r="B18" s="3"/>
      <c r="D18" s="221" t="s">
        <v>81</v>
      </c>
      <c r="E18" s="219" t="s">
        <v>82</v>
      </c>
      <c r="F18" s="220"/>
      <c r="G18" s="94">
        <v>0</v>
      </c>
      <c r="H18" s="95">
        <v>0</v>
      </c>
      <c r="I18" s="96"/>
      <c r="J18" s="97"/>
      <c r="K18" s="96"/>
      <c r="L18" s="97"/>
      <c r="M18" s="96"/>
      <c r="N18" s="97"/>
      <c r="O18" s="96"/>
      <c r="P18" s="97"/>
      <c r="Q18" s="96"/>
      <c r="R18" s="97"/>
      <c r="S18" s="96"/>
      <c r="T18" s="97"/>
      <c r="U18" s="96"/>
      <c r="V18" s="97"/>
      <c r="W18" s="96"/>
      <c r="X18" s="97"/>
      <c r="Z18" s="4"/>
    </row>
    <row r="19" spans="1:26" ht="15" customHeight="1" hidden="1">
      <c r="A19" s="3">
        <v>15</v>
      </c>
      <c r="B19" s="3"/>
      <c r="D19" s="221"/>
      <c r="E19" s="219" t="s">
        <v>7</v>
      </c>
      <c r="F19" s="220"/>
      <c r="G19" s="94">
        <v>0</v>
      </c>
      <c r="H19" s="95">
        <v>0</v>
      </c>
      <c r="I19" s="96"/>
      <c r="J19" s="97"/>
      <c r="K19" s="96"/>
      <c r="L19" s="97"/>
      <c r="M19" s="96"/>
      <c r="N19" s="97"/>
      <c r="O19" s="96"/>
      <c r="P19" s="97"/>
      <c r="Q19" s="96"/>
      <c r="R19" s="97"/>
      <c r="S19" s="96"/>
      <c r="T19" s="97"/>
      <c r="U19" s="96"/>
      <c r="V19" s="97"/>
      <c r="W19" s="96"/>
      <c r="X19" s="97"/>
      <c r="Z19" s="4"/>
    </row>
    <row r="20" spans="1:26" ht="15" customHeight="1">
      <c r="A20" s="3">
        <v>15</v>
      </c>
      <c r="B20" s="3"/>
      <c r="D20" s="221"/>
      <c r="E20" s="197" t="s">
        <v>8</v>
      </c>
      <c r="F20" s="198"/>
      <c r="G20" s="79">
        <v>12774</v>
      </c>
      <c r="H20" s="83">
        <v>7830004</v>
      </c>
      <c r="I20" s="81">
        <v>12642</v>
      </c>
      <c r="J20" s="82">
        <v>7827639</v>
      </c>
      <c r="K20" s="81" t="s">
        <v>80</v>
      </c>
      <c r="L20" s="82" t="s">
        <v>80</v>
      </c>
      <c r="M20" s="81" t="s">
        <v>80</v>
      </c>
      <c r="N20" s="82" t="s">
        <v>80</v>
      </c>
      <c r="O20" s="81" t="s">
        <v>80</v>
      </c>
      <c r="P20" s="82" t="s">
        <v>80</v>
      </c>
      <c r="Q20" s="81">
        <v>4</v>
      </c>
      <c r="R20" s="82">
        <v>301</v>
      </c>
      <c r="S20" s="81">
        <v>122</v>
      </c>
      <c r="T20" s="82">
        <v>1383</v>
      </c>
      <c r="U20" s="81">
        <v>6</v>
      </c>
      <c r="V20" s="82">
        <v>681</v>
      </c>
      <c r="W20" s="81" t="s">
        <v>80</v>
      </c>
      <c r="X20" s="82" t="s">
        <v>80</v>
      </c>
      <c r="Z20" s="4"/>
    </row>
    <row r="21" spans="1:26" ht="15" customHeight="1">
      <c r="A21" s="3">
        <v>15</v>
      </c>
      <c r="B21" s="3"/>
      <c r="D21" s="221"/>
      <c r="E21" s="197" t="s">
        <v>9</v>
      </c>
      <c r="F21" s="198"/>
      <c r="G21" s="79">
        <v>856</v>
      </c>
      <c r="H21" s="83">
        <v>93691</v>
      </c>
      <c r="I21" s="81">
        <v>856</v>
      </c>
      <c r="J21" s="82">
        <v>93691</v>
      </c>
      <c r="K21" s="81" t="s">
        <v>80</v>
      </c>
      <c r="L21" s="82" t="s">
        <v>80</v>
      </c>
      <c r="M21" s="81" t="s">
        <v>80</v>
      </c>
      <c r="N21" s="82" t="s">
        <v>80</v>
      </c>
      <c r="O21" s="81" t="s">
        <v>80</v>
      </c>
      <c r="P21" s="82" t="s">
        <v>80</v>
      </c>
      <c r="Q21" s="81" t="s">
        <v>80</v>
      </c>
      <c r="R21" s="82" t="s">
        <v>80</v>
      </c>
      <c r="S21" s="81" t="s">
        <v>80</v>
      </c>
      <c r="T21" s="82" t="s">
        <v>80</v>
      </c>
      <c r="U21" s="81" t="s">
        <v>80</v>
      </c>
      <c r="V21" s="82" t="s">
        <v>80</v>
      </c>
      <c r="W21" s="81" t="s">
        <v>80</v>
      </c>
      <c r="X21" s="82" t="s">
        <v>80</v>
      </c>
      <c r="Z21" s="4"/>
    </row>
    <row r="22" spans="1:26" ht="15" customHeight="1">
      <c r="A22" s="3">
        <v>15</v>
      </c>
      <c r="B22" s="3"/>
      <c r="D22" s="221"/>
      <c r="E22" s="197" t="s">
        <v>10</v>
      </c>
      <c r="F22" s="198"/>
      <c r="G22" s="79" t="s">
        <v>80</v>
      </c>
      <c r="H22" s="83">
        <v>1918113</v>
      </c>
      <c r="I22" s="81" t="s">
        <v>80</v>
      </c>
      <c r="J22" s="82">
        <v>1873366</v>
      </c>
      <c r="K22" s="81" t="s">
        <v>80</v>
      </c>
      <c r="L22" s="82" t="s">
        <v>80</v>
      </c>
      <c r="M22" s="81" t="s">
        <v>80</v>
      </c>
      <c r="N22" s="82">
        <v>5107</v>
      </c>
      <c r="O22" s="81" t="s">
        <v>80</v>
      </c>
      <c r="P22" s="82">
        <v>22826</v>
      </c>
      <c r="Q22" s="81" t="s">
        <v>80</v>
      </c>
      <c r="R22" s="82">
        <v>12858</v>
      </c>
      <c r="S22" s="81" t="s">
        <v>80</v>
      </c>
      <c r="T22" s="82">
        <v>3746</v>
      </c>
      <c r="U22" s="81" t="s">
        <v>80</v>
      </c>
      <c r="V22" s="82" t="s">
        <v>80</v>
      </c>
      <c r="W22" s="81" t="s">
        <v>80</v>
      </c>
      <c r="X22" s="82">
        <v>210</v>
      </c>
      <c r="Z22" s="4"/>
    </row>
    <row r="23" spans="1:26" ht="15" customHeight="1">
      <c r="A23" s="3">
        <v>15</v>
      </c>
      <c r="B23" s="3"/>
      <c r="D23" s="221"/>
      <c r="E23" s="197" t="s">
        <v>11</v>
      </c>
      <c r="F23" s="198"/>
      <c r="G23" s="79">
        <v>17806</v>
      </c>
      <c r="H23" s="83">
        <v>1249576</v>
      </c>
      <c r="I23" s="81">
        <v>10282</v>
      </c>
      <c r="J23" s="82">
        <v>565754</v>
      </c>
      <c r="K23" s="81" t="s">
        <v>80</v>
      </c>
      <c r="L23" s="82" t="s">
        <v>80</v>
      </c>
      <c r="M23" s="81">
        <v>269</v>
      </c>
      <c r="N23" s="82">
        <v>14155</v>
      </c>
      <c r="O23" s="81">
        <v>2041</v>
      </c>
      <c r="P23" s="82">
        <v>131955</v>
      </c>
      <c r="Q23" s="81">
        <v>5019</v>
      </c>
      <c r="R23" s="82">
        <v>521370</v>
      </c>
      <c r="S23" s="81">
        <v>146</v>
      </c>
      <c r="T23" s="82">
        <v>13616</v>
      </c>
      <c r="U23" s="81">
        <v>15</v>
      </c>
      <c r="V23" s="82">
        <v>400</v>
      </c>
      <c r="W23" s="81">
        <v>34</v>
      </c>
      <c r="X23" s="82">
        <v>2326</v>
      </c>
      <c r="Z23" s="4"/>
    </row>
    <row r="24" spans="1:26" ht="15" customHeight="1">
      <c r="A24" s="3">
        <v>15</v>
      </c>
      <c r="B24" s="3"/>
      <c r="D24" s="221"/>
      <c r="E24" s="98"/>
      <c r="F24" s="11" t="s">
        <v>83</v>
      </c>
      <c r="G24" s="79">
        <v>39698</v>
      </c>
      <c r="H24" s="83">
        <v>14547110</v>
      </c>
      <c r="I24" s="81">
        <v>14992</v>
      </c>
      <c r="J24" s="82">
        <v>3184053</v>
      </c>
      <c r="K24" s="81">
        <v>222</v>
      </c>
      <c r="L24" s="82">
        <v>39695</v>
      </c>
      <c r="M24" s="81">
        <v>2279</v>
      </c>
      <c r="N24" s="82">
        <v>601220</v>
      </c>
      <c r="O24" s="81">
        <v>11073</v>
      </c>
      <c r="P24" s="82">
        <v>4344435</v>
      </c>
      <c r="Q24" s="81">
        <v>9296</v>
      </c>
      <c r="R24" s="82">
        <v>5742364</v>
      </c>
      <c r="S24" s="81">
        <v>617</v>
      </c>
      <c r="T24" s="82">
        <v>114846</v>
      </c>
      <c r="U24" s="81">
        <v>827</v>
      </c>
      <c r="V24" s="82">
        <v>240019</v>
      </c>
      <c r="W24" s="81">
        <v>392</v>
      </c>
      <c r="X24" s="82">
        <v>280478</v>
      </c>
      <c r="Z24" s="4"/>
    </row>
    <row r="25" spans="1:26" ht="15" customHeight="1">
      <c r="A25" s="3">
        <v>15</v>
      </c>
      <c r="B25" s="3"/>
      <c r="D25" s="221"/>
      <c r="E25" s="12" t="s">
        <v>84</v>
      </c>
      <c r="F25" s="11" t="s">
        <v>85</v>
      </c>
      <c r="G25" s="79">
        <v>21202</v>
      </c>
      <c r="H25" s="83">
        <v>17504478</v>
      </c>
      <c r="I25" s="99">
        <v>2704</v>
      </c>
      <c r="J25" s="100">
        <v>1434971</v>
      </c>
      <c r="K25" s="99">
        <v>22</v>
      </c>
      <c r="L25" s="100">
        <v>20932</v>
      </c>
      <c r="M25" s="99">
        <v>80</v>
      </c>
      <c r="N25" s="100">
        <v>47063</v>
      </c>
      <c r="O25" s="99">
        <v>2307</v>
      </c>
      <c r="P25" s="100">
        <v>2438452</v>
      </c>
      <c r="Q25" s="99">
        <v>14836</v>
      </c>
      <c r="R25" s="100">
        <v>12380464</v>
      </c>
      <c r="S25" s="99">
        <v>79</v>
      </c>
      <c r="T25" s="100">
        <v>72978</v>
      </c>
      <c r="U25" s="99">
        <v>127</v>
      </c>
      <c r="V25" s="100">
        <v>100545</v>
      </c>
      <c r="W25" s="99">
        <v>1047</v>
      </c>
      <c r="X25" s="100">
        <v>1009073</v>
      </c>
      <c r="Z25" s="4"/>
    </row>
    <row r="26" spans="1:26" ht="15" customHeight="1">
      <c r="A26" s="3">
        <v>15</v>
      </c>
      <c r="B26" s="3"/>
      <c r="D26" s="221"/>
      <c r="E26" s="12" t="s">
        <v>12</v>
      </c>
      <c r="F26" s="11" t="s">
        <v>86</v>
      </c>
      <c r="G26" s="79">
        <v>16748</v>
      </c>
      <c r="H26" s="83">
        <v>28397005</v>
      </c>
      <c r="I26" s="81">
        <v>5651</v>
      </c>
      <c r="J26" s="82">
        <v>7320481</v>
      </c>
      <c r="K26" s="81">
        <v>4</v>
      </c>
      <c r="L26" s="82">
        <v>6544</v>
      </c>
      <c r="M26" s="81">
        <v>12</v>
      </c>
      <c r="N26" s="82">
        <v>15861</v>
      </c>
      <c r="O26" s="81">
        <v>1622</v>
      </c>
      <c r="P26" s="82">
        <v>3375136</v>
      </c>
      <c r="Q26" s="81">
        <v>8073</v>
      </c>
      <c r="R26" s="82">
        <v>14775198</v>
      </c>
      <c r="S26" s="81">
        <v>385</v>
      </c>
      <c r="T26" s="82">
        <v>748829</v>
      </c>
      <c r="U26" s="81">
        <v>92</v>
      </c>
      <c r="V26" s="82">
        <v>182821</v>
      </c>
      <c r="W26" s="81">
        <v>909</v>
      </c>
      <c r="X26" s="82">
        <v>1972135</v>
      </c>
      <c r="Z26" s="4"/>
    </row>
    <row r="27" spans="1:26" ht="15" customHeight="1">
      <c r="A27" s="3">
        <v>15</v>
      </c>
      <c r="B27" s="3"/>
      <c r="D27" s="93"/>
      <c r="E27" s="101"/>
      <c r="F27" s="13" t="s">
        <v>13</v>
      </c>
      <c r="G27" s="79">
        <v>77648</v>
      </c>
      <c r="H27" s="83">
        <v>60448593</v>
      </c>
      <c r="I27" s="102">
        <v>23347</v>
      </c>
      <c r="J27" s="103">
        <v>11939505</v>
      </c>
      <c r="K27" s="102">
        <v>248</v>
      </c>
      <c r="L27" s="103">
        <v>67171</v>
      </c>
      <c r="M27" s="102">
        <v>2371</v>
      </c>
      <c r="N27" s="103">
        <v>664144</v>
      </c>
      <c r="O27" s="102">
        <v>15002</v>
      </c>
      <c r="P27" s="103">
        <v>10158023</v>
      </c>
      <c r="Q27" s="102">
        <v>32205</v>
      </c>
      <c r="R27" s="103">
        <v>32898026</v>
      </c>
      <c r="S27" s="102">
        <v>1081</v>
      </c>
      <c r="T27" s="103">
        <v>936653</v>
      </c>
      <c r="U27" s="102">
        <v>1046</v>
      </c>
      <c r="V27" s="103">
        <v>523385</v>
      </c>
      <c r="W27" s="102">
        <v>2348</v>
      </c>
      <c r="X27" s="103">
        <v>3261686</v>
      </c>
      <c r="Z27" s="4"/>
    </row>
    <row r="28" spans="1:26" ht="19.5" customHeight="1">
      <c r="A28" s="3">
        <v>20</v>
      </c>
      <c r="B28" s="3"/>
      <c r="D28" s="104"/>
      <c r="E28" s="199" t="s">
        <v>87</v>
      </c>
      <c r="F28" s="200"/>
      <c r="G28" s="105" t="s">
        <v>80</v>
      </c>
      <c r="H28" s="106">
        <v>71548801</v>
      </c>
      <c r="I28" s="107" t="s">
        <v>80</v>
      </c>
      <c r="J28" s="108">
        <v>22307191</v>
      </c>
      <c r="K28" s="107" t="s">
        <v>80</v>
      </c>
      <c r="L28" s="108">
        <v>67171</v>
      </c>
      <c r="M28" s="107" t="s">
        <v>80</v>
      </c>
      <c r="N28" s="108">
        <v>683674</v>
      </c>
      <c r="O28" s="107" t="s">
        <v>80</v>
      </c>
      <c r="P28" s="108">
        <v>10312804</v>
      </c>
      <c r="Q28" s="107" t="s">
        <v>80</v>
      </c>
      <c r="R28" s="108">
        <v>33432555</v>
      </c>
      <c r="S28" s="107" t="s">
        <v>80</v>
      </c>
      <c r="T28" s="108">
        <v>955398</v>
      </c>
      <c r="U28" s="107" t="s">
        <v>80</v>
      </c>
      <c r="V28" s="108">
        <v>524466</v>
      </c>
      <c r="W28" s="107" t="s">
        <v>80</v>
      </c>
      <c r="X28" s="108">
        <v>3265542</v>
      </c>
      <c r="Z28" s="4"/>
    </row>
    <row r="29" spans="1:26" ht="15" customHeight="1" hidden="1">
      <c r="A29" s="3">
        <v>15</v>
      </c>
      <c r="B29" s="3"/>
      <c r="D29" s="249" t="s">
        <v>88</v>
      </c>
      <c r="E29" s="217" t="s">
        <v>89</v>
      </c>
      <c r="F29" s="218"/>
      <c r="G29" s="75">
        <v>0</v>
      </c>
      <c r="H29" s="76">
        <v>0</v>
      </c>
      <c r="I29" s="77"/>
      <c r="J29" s="78"/>
      <c r="K29" s="77"/>
      <c r="L29" s="78"/>
      <c r="M29" s="77"/>
      <c r="N29" s="78"/>
      <c r="O29" s="77"/>
      <c r="P29" s="78"/>
      <c r="Q29" s="77"/>
      <c r="R29" s="78"/>
      <c r="S29" s="77"/>
      <c r="T29" s="78"/>
      <c r="U29" s="77"/>
      <c r="V29" s="78"/>
      <c r="W29" s="77"/>
      <c r="X29" s="78"/>
      <c r="Z29" s="4"/>
    </row>
    <row r="30" spans="1:26" ht="15" customHeight="1">
      <c r="A30" s="3">
        <v>15</v>
      </c>
      <c r="B30" s="3"/>
      <c r="D30" s="250"/>
      <c r="E30" s="197" t="s">
        <v>90</v>
      </c>
      <c r="F30" s="198"/>
      <c r="G30" s="79">
        <v>14944</v>
      </c>
      <c r="H30" s="83">
        <v>436883</v>
      </c>
      <c r="I30" s="81">
        <v>6908</v>
      </c>
      <c r="J30" s="82">
        <v>208519</v>
      </c>
      <c r="K30" s="81">
        <v>133</v>
      </c>
      <c r="L30" s="82">
        <v>5859</v>
      </c>
      <c r="M30" s="81">
        <v>185</v>
      </c>
      <c r="N30" s="82">
        <v>6585</v>
      </c>
      <c r="O30" s="81">
        <v>2130</v>
      </c>
      <c r="P30" s="82">
        <v>42657</v>
      </c>
      <c r="Q30" s="81">
        <v>2222</v>
      </c>
      <c r="R30" s="82">
        <v>58178</v>
      </c>
      <c r="S30" s="81">
        <v>3283</v>
      </c>
      <c r="T30" s="82">
        <v>114004</v>
      </c>
      <c r="U30" s="81">
        <v>75</v>
      </c>
      <c r="V30" s="82">
        <v>740</v>
      </c>
      <c r="W30" s="81">
        <v>8</v>
      </c>
      <c r="X30" s="82">
        <v>341</v>
      </c>
      <c r="Z30" s="4"/>
    </row>
    <row r="31" spans="1:26" ht="15" customHeight="1" hidden="1">
      <c r="A31" s="3">
        <v>15</v>
      </c>
      <c r="B31" s="3"/>
      <c r="D31" s="250"/>
      <c r="E31" s="219" t="s">
        <v>91</v>
      </c>
      <c r="F31" s="220"/>
      <c r="G31" s="94">
        <v>0</v>
      </c>
      <c r="H31" s="95">
        <v>0</v>
      </c>
      <c r="I31" s="96"/>
      <c r="J31" s="97"/>
      <c r="K31" s="96"/>
      <c r="L31" s="97"/>
      <c r="M31" s="96"/>
      <c r="N31" s="97"/>
      <c r="O31" s="96"/>
      <c r="P31" s="97"/>
      <c r="Q31" s="96"/>
      <c r="R31" s="97"/>
      <c r="S31" s="96"/>
      <c r="T31" s="97"/>
      <c r="U31" s="96"/>
      <c r="V31" s="97"/>
      <c r="W31" s="96"/>
      <c r="X31" s="97"/>
      <c r="Z31" s="4"/>
    </row>
    <row r="32" spans="1:26" ht="15" customHeight="1">
      <c r="A32" s="3">
        <v>15</v>
      </c>
      <c r="B32" s="3"/>
      <c r="D32" s="250"/>
      <c r="E32" s="197" t="s">
        <v>92</v>
      </c>
      <c r="F32" s="198"/>
      <c r="G32" s="79">
        <v>15225</v>
      </c>
      <c r="H32" s="83">
        <v>176373</v>
      </c>
      <c r="I32" s="81">
        <v>13286</v>
      </c>
      <c r="J32" s="82">
        <v>139189</v>
      </c>
      <c r="K32" s="81">
        <v>251</v>
      </c>
      <c r="L32" s="82">
        <v>739</v>
      </c>
      <c r="M32" s="81" t="s">
        <v>80</v>
      </c>
      <c r="N32" s="82" t="s">
        <v>80</v>
      </c>
      <c r="O32" s="81">
        <v>300</v>
      </c>
      <c r="P32" s="82">
        <v>1680</v>
      </c>
      <c r="Q32" s="81">
        <v>1010</v>
      </c>
      <c r="R32" s="82">
        <v>19447</v>
      </c>
      <c r="S32" s="81">
        <v>354</v>
      </c>
      <c r="T32" s="82">
        <v>14712</v>
      </c>
      <c r="U32" s="81">
        <v>24</v>
      </c>
      <c r="V32" s="82">
        <v>606</v>
      </c>
      <c r="W32" s="81" t="s">
        <v>80</v>
      </c>
      <c r="X32" s="82" t="s">
        <v>80</v>
      </c>
      <c r="Z32" s="4"/>
    </row>
    <row r="33" spans="1:26" ht="19.5" customHeight="1">
      <c r="A33" s="3">
        <v>15</v>
      </c>
      <c r="B33" s="3"/>
      <c r="D33" s="251"/>
      <c r="E33" s="199" t="s">
        <v>87</v>
      </c>
      <c r="F33" s="200"/>
      <c r="G33" s="84" t="s">
        <v>80</v>
      </c>
      <c r="H33" s="85">
        <v>613256</v>
      </c>
      <c r="I33" s="86" t="s">
        <v>80</v>
      </c>
      <c r="J33" s="87">
        <v>347708</v>
      </c>
      <c r="K33" s="86" t="s">
        <v>80</v>
      </c>
      <c r="L33" s="87">
        <v>6598</v>
      </c>
      <c r="M33" s="86" t="s">
        <v>80</v>
      </c>
      <c r="N33" s="87">
        <v>6585</v>
      </c>
      <c r="O33" s="86" t="s">
        <v>80</v>
      </c>
      <c r="P33" s="87">
        <v>44337</v>
      </c>
      <c r="Q33" s="86" t="s">
        <v>80</v>
      </c>
      <c r="R33" s="87">
        <v>77625</v>
      </c>
      <c r="S33" s="86" t="s">
        <v>80</v>
      </c>
      <c r="T33" s="87">
        <v>128716</v>
      </c>
      <c r="U33" s="86" t="s">
        <v>80</v>
      </c>
      <c r="V33" s="87">
        <v>1346</v>
      </c>
      <c r="W33" s="86" t="s">
        <v>80</v>
      </c>
      <c r="X33" s="87">
        <v>341</v>
      </c>
      <c r="Z33" s="4"/>
    </row>
    <row r="34" spans="1:26" ht="15" customHeight="1">
      <c r="A34" s="3">
        <v>15</v>
      </c>
      <c r="B34" s="3"/>
      <c r="D34" s="88"/>
      <c r="E34" s="217" t="s">
        <v>93</v>
      </c>
      <c r="F34" s="218"/>
      <c r="G34" s="89">
        <v>17925</v>
      </c>
      <c r="H34" s="90">
        <v>2753532</v>
      </c>
      <c r="I34" s="91">
        <v>3349</v>
      </c>
      <c r="J34" s="92">
        <v>82681</v>
      </c>
      <c r="K34" s="91">
        <v>1461</v>
      </c>
      <c r="L34" s="92">
        <v>3016</v>
      </c>
      <c r="M34" s="91" t="s">
        <v>80</v>
      </c>
      <c r="N34" s="92" t="s">
        <v>80</v>
      </c>
      <c r="O34" s="91">
        <v>11941</v>
      </c>
      <c r="P34" s="92">
        <v>2354521</v>
      </c>
      <c r="Q34" s="91">
        <v>990</v>
      </c>
      <c r="R34" s="92">
        <v>230654</v>
      </c>
      <c r="S34" s="91" t="s">
        <v>80</v>
      </c>
      <c r="T34" s="92" t="s">
        <v>80</v>
      </c>
      <c r="U34" s="91">
        <v>20</v>
      </c>
      <c r="V34" s="92">
        <v>1702</v>
      </c>
      <c r="W34" s="91">
        <v>164</v>
      </c>
      <c r="X34" s="92">
        <v>80958</v>
      </c>
      <c r="Z34" s="4"/>
    </row>
    <row r="35" spans="1:26" ht="15" customHeight="1">
      <c r="A35" s="3">
        <v>15</v>
      </c>
      <c r="B35" s="3"/>
      <c r="D35" s="93"/>
      <c r="E35" s="197" t="s">
        <v>94</v>
      </c>
      <c r="F35" s="198"/>
      <c r="G35" s="79">
        <v>380621</v>
      </c>
      <c r="H35" s="83">
        <v>8473341</v>
      </c>
      <c r="I35" s="81">
        <v>83210</v>
      </c>
      <c r="J35" s="82">
        <v>1419017</v>
      </c>
      <c r="K35" s="81">
        <v>3443</v>
      </c>
      <c r="L35" s="82">
        <v>212551</v>
      </c>
      <c r="M35" s="81">
        <v>36792</v>
      </c>
      <c r="N35" s="82">
        <v>657961</v>
      </c>
      <c r="O35" s="81">
        <v>132218</v>
      </c>
      <c r="P35" s="82">
        <v>3284234</v>
      </c>
      <c r="Q35" s="81">
        <v>58076</v>
      </c>
      <c r="R35" s="82">
        <v>1396852</v>
      </c>
      <c r="S35" s="81">
        <v>48830</v>
      </c>
      <c r="T35" s="82">
        <v>991099</v>
      </c>
      <c r="U35" s="81">
        <v>3997</v>
      </c>
      <c r="V35" s="82">
        <v>191018</v>
      </c>
      <c r="W35" s="81">
        <v>14055</v>
      </c>
      <c r="X35" s="82">
        <v>320609</v>
      </c>
      <c r="Z35" s="4"/>
    </row>
    <row r="36" spans="1:26" ht="15" customHeight="1">
      <c r="A36" s="3">
        <v>15</v>
      </c>
      <c r="B36" s="3"/>
      <c r="D36" s="221" t="s">
        <v>95</v>
      </c>
      <c r="E36" s="197" t="s">
        <v>14</v>
      </c>
      <c r="F36" s="198"/>
      <c r="G36" s="79">
        <v>3826</v>
      </c>
      <c r="H36" s="83">
        <v>368032</v>
      </c>
      <c r="I36" s="81">
        <v>2245</v>
      </c>
      <c r="J36" s="82">
        <v>214482</v>
      </c>
      <c r="K36" s="81" t="s">
        <v>80</v>
      </c>
      <c r="L36" s="82" t="s">
        <v>80</v>
      </c>
      <c r="M36" s="81">
        <v>1</v>
      </c>
      <c r="N36" s="82">
        <v>213</v>
      </c>
      <c r="O36" s="81">
        <v>1059</v>
      </c>
      <c r="P36" s="82">
        <v>117672</v>
      </c>
      <c r="Q36" s="81">
        <v>119</v>
      </c>
      <c r="R36" s="82">
        <v>19677</v>
      </c>
      <c r="S36" s="81">
        <v>196</v>
      </c>
      <c r="T36" s="82">
        <v>4355</v>
      </c>
      <c r="U36" s="81">
        <v>202</v>
      </c>
      <c r="V36" s="82">
        <v>5573</v>
      </c>
      <c r="W36" s="81">
        <v>4</v>
      </c>
      <c r="X36" s="82">
        <v>6060</v>
      </c>
      <c r="Z36" s="4"/>
    </row>
    <row r="37" spans="1:26" ht="15" customHeight="1">
      <c r="A37" s="3">
        <v>15</v>
      </c>
      <c r="B37" s="3"/>
      <c r="D37" s="221"/>
      <c r="E37" s="197" t="s">
        <v>15</v>
      </c>
      <c r="F37" s="198"/>
      <c r="G37" s="79">
        <v>25154</v>
      </c>
      <c r="H37" s="83">
        <v>789413</v>
      </c>
      <c r="I37" s="81">
        <v>19171</v>
      </c>
      <c r="J37" s="82">
        <v>252854</v>
      </c>
      <c r="K37" s="81">
        <v>60</v>
      </c>
      <c r="L37" s="82">
        <v>1083</v>
      </c>
      <c r="M37" s="81">
        <v>212</v>
      </c>
      <c r="N37" s="82">
        <v>5539</v>
      </c>
      <c r="O37" s="81">
        <v>1802</v>
      </c>
      <c r="P37" s="82">
        <v>406845</v>
      </c>
      <c r="Q37" s="81">
        <v>2830</v>
      </c>
      <c r="R37" s="82">
        <v>59577</v>
      </c>
      <c r="S37" s="81">
        <v>951</v>
      </c>
      <c r="T37" s="82">
        <v>20055</v>
      </c>
      <c r="U37" s="81">
        <v>10</v>
      </c>
      <c r="V37" s="82">
        <v>317</v>
      </c>
      <c r="W37" s="81">
        <v>118</v>
      </c>
      <c r="X37" s="82">
        <v>43143</v>
      </c>
      <c r="Z37" s="4"/>
    </row>
    <row r="38" spans="1:26" ht="15" customHeight="1">
      <c r="A38" s="3">
        <v>15</v>
      </c>
      <c r="B38" s="3"/>
      <c r="D38" s="221"/>
      <c r="E38" s="197" t="s">
        <v>16</v>
      </c>
      <c r="F38" s="198"/>
      <c r="G38" s="79" t="s">
        <v>80</v>
      </c>
      <c r="H38" s="80" t="s">
        <v>80</v>
      </c>
      <c r="I38" s="81" t="s">
        <v>80</v>
      </c>
      <c r="J38" s="82" t="s">
        <v>80</v>
      </c>
      <c r="K38" s="81" t="s">
        <v>80</v>
      </c>
      <c r="L38" s="82" t="s">
        <v>80</v>
      </c>
      <c r="M38" s="81" t="s">
        <v>80</v>
      </c>
      <c r="N38" s="82" t="s">
        <v>80</v>
      </c>
      <c r="O38" s="81" t="s">
        <v>80</v>
      </c>
      <c r="P38" s="82" t="s">
        <v>80</v>
      </c>
      <c r="Q38" s="81" t="s">
        <v>80</v>
      </c>
      <c r="R38" s="82" t="s">
        <v>80</v>
      </c>
      <c r="S38" s="81" t="s">
        <v>80</v>
      </c>
      <c r="T38" s="82" t="s">
        <v>80</v>
      </c>
      <c r="U38" s="81" t="s">
        <v>80</v>
      </c>
      <c r="V38" s="82" t="s">
        <v>80</v>
      </c>
      <c r="W38" s="81" t="s">
        <v>80</v>
      </c>
      <c r="X38" s="82" t="s">
        <v>80</v>
      </c>
      <c r="Z38" s="4"/>
    </row>
    <row r="39" spans="1:26" ht="15" customHeight="1">
      <c r="A39" s="3">
        <v>15</v>
      </c>
      <c r="B39" s="3"/>
      <c r="D39" s="221"/>
      <c r="E39" s="197" t="s">
        <v>17</v>
      </c>
      <c r="F39" s="198"/>
      <c r="G39" s="79">
        <v>214</v>
      </c>
      <c r="H39" s="83">
        <v>315581</v>
      </c>
      <c r="I39" s="81">
        <v>126</v>
      </c>
      <c r="J39" s="82">
        <v>239147</v>
      </c>
      <c r="K39" s="81" t="s">
        <v>80</v>
      </c>
      <c r="L39" s="82" t="s">
        <v>80</v>
      </c>
      <c r="M39" s="81">
        <v>47</v>
      </c>
      <c r="N39" s="82">
        <v>10760</v>
      </c>
      <c r="O39" s="81">
        <v>29</v>
      </c>
      <c r="P39" s="82">
        <v>57259</v>
      </c>
      <c r="Q39" s="81">
        <v>12</v>
      </c>
      <c r="R39" s="82">
        <v>8415</v>
      </c>
      <c r="S39" s="81" t="s">
        <v>80</v>
      </c>
      <c r="T39" s="82" t="s">
        <v>80</v>
      </c>
      <c r="U39" s="81" t="s">
        <v>80</v>
      </c>
      <c r="V39" s="82" t="s">
        <v>80</v>
      </c>
      <c r="W39" s="81" t="s">
        <v>80</v>
      </c>
      <c r="X39" s="82" t="s">
        <v>80</v>
      </c>
      <c r="Z39" s="4"/>
    </row>
    <row r="40" spans="1:26" ht="15" customHeight="1">
      <c r="A40" s="3">
        <v>15</v>
      </c>
      <c r="B40" s="3"/>
      <c r="D40" s="221"/>
      <c r="E40" s="197" t="s">
        <v>18</v>
      </c>
      <c r="F40" s="198"/>
      <c r="G40" s="79">
        <v>1057</v>
      </c>
      <c r="H40" s="83">
        <v>1957944</v>
      </c>
      <c r="I40" s="81">
        <v>1005</v>
      </c>
      <c r="J40" s="82">
        <v>1909958</v>
      </c>
      <c r="K40" s="81">
        <v>1</v>
      </c>
      <c r="L40" s="82">
        <v>242</v>
      </c>
      <c r="M40" s="81" t="s">
        <v>80</v>
      </c>
      <c r="N40" s="82" t="s">
        <v>80</v>
      </c>
      <c r="O40" s="81">
        <v>11</v>
      </c>
      <c r="P40" s="82">
        <v>14093</v>
      </c>
      <c r="Q40" s="81">
        <v>4</v>
      </c>
      <c r="R40" s="82">
        <v>9655</v>
      </c>
      <c r="S40" s="81" t="s">
        <v>80</v>
      </c>
      <c r="T40" s="82" t="s">
        <v>80</v>
      </c>
      <c r="U40" s="81">
        <v>34</v>
      </c>
      <c r="V40" s="82">
        <v>14972</v>
      </c>
      <c r="W40" s="81">
        <v>2</v>
      </c>
      <c r="X40" s="82">
        <v>9024</v>
      </c>
      <c r="Z40" s="4"/>
    </row>
    <row r="41" spans="1:26" ht="15" customHeight="1">
      <c r="A41" s="3">
        <v>15</v>
      </c>
      <c r="B41" s="3"/>
      <c r="D41" s="221"/>
      <c r="E41" s="197" t="s">
        <v>19</v>
      </c>
      <c r="F41" s="198"/>
      <c r="G41" s="79">
        <v>4</v>
      </c>
      <c r="H41" s="83">
        <v>3379</v>
      </c>
      <c r="I41" s="81">
        <v>4</v>
      </c>
      <c r="J41" s="82">
        <v>3379</v>
      </c>
      <c r="K41" s="81" t="s">
        <v>80</v>
      </c>
      <c r="L41" s="82" t="s">
        <v>80</v>
      </c>
      <c r="M41" s="81" t="s">
        <v>80</v>
      </c>
      <c r="N41" s="82" t="s">
        <v>80</v>
      </c>
      <c r="O41" s="81" t="s">
        <v>80</v>
      </c>
      <c r="P41" s="82" t="s">
        <v>80</v>
      </c>
      <c r="Q41" s="81" t="s">
        <v>80</v>
      </c>
      <c r="R41" s="82" t="s">
        <v>80</v>
      </c>
      <c r="S41" s="81" t="s">
        <v>80</v>
      </c>
      <c r="T41" s="82" t="s">
        <v>80</v>
      </c>
      <c r="U41" s="81" t="s">
        <v>80</v>
      </c>
      <c r="V41" s="82" t="s">
        <v>80</v>
      </c>
      <c r="W41" s="81" t="s">
        <v>80</v>
      </c>
      <c r="X41" s="82" t="s">
        <v>80</v>
      </c>
      <c r="Z41" s="4"/>
    </row>
    <row r="42" spans="1:26" ht="15" customHeight="1">
      <c r="A42" s="3">
        <v>15</v>
      </c>
      <c r="B42" s="3"/>
      <c r="D42" s="221"/>
      <c r="E42" s="197" t="s">
        <v>20</v>
      </c>
      <c r="F42" s="198"/>
      <c r="G42" s="79">
        <v>46</v>
      </c>
      <c r="H42" s="83">
        <v>55998</v>
      </c>
      <c r="I42" s="81">
        <v>24</v>
      </c>
      <c r="J42" s="82">
        <v>40755</v>
      </c>
      <c r="K42" s="81" t="s">
        <v>80</v>
      </c>
      <c r="L42" s="82" t="s">
        <v>80</v>
      </c>
      <c r="M42" s="81">
        <v>12</v>
      </c>
      <c r="N42" s="82">
        <v>3882</v>
      </c>
      <c r="O42" s="81">
        <v>7</v>
      </c>
      <c r="P42" s="82">
        <v>8461</v>
      </c>
      <c r="Q42" s="81" t="s">
        <v>80</v>
      </c>
      <c r="R42" s="82" t="s">
        <v>80</v>
      </c>
      <c r="S42" s="81">
        <v>1</v>
      </c>
      <c r="T42" s="82">
        <v>2200</v>
      </c>
      <c r="U42" s="81">
        <v>2</v>
      </c>
      <c r="V42" s="82">
        <v>700</v>
      </c>
      <c r="W42" s="81" t="s">
        <v>80</v>
      </c>
      <c r="X42" s="82" t="s">
        <v>80</v>
      </c>
      <c r="Z42" s="4"/>
    </row>
    <row r="43" spans="1:26" ht="15" customHeight="1">
      <c r="A43" s="3">
        <v>15</v>
      </c>
      <c r="B43" s="3"/>
      <c r="D43" s="221"/>
      <c r="E43" s="197" t="s">
        <v>21</v>
      </c>
      <c r="F43" s="198"/>
      <c r="G43" s="79">
        <v>1431</v>
      </c>
      <c r="H43" s="83">
        <v>307578</v>
      </c>
      <c r="I43" s="81">
        <v>594</v>
      </c>
      <c r="J43" s="82">
        <v>225449</v>
      </c>
      <c r="K43" s="81" t="s">
        <v>80</v>
      </c>
      <c r="L43" s="82" t="s">
        <v>80</v>
      </c>
      <c r="M43" s="81" t="s">
        <v>80</v>
      </c>
      <c r="N43" s="82" t="s">
        <v>80</v>
      </c>
      <c r="O43" s="81">
        <v>24</v>
      </c>
      <c r="P43" s="82">
        <v>3810</v>
      </c>
      <c r="Q43" s="81">
        <v>3</v>
      </c>
      <c r="R43" s="82">
        <v>3300</v>
      </c>
      <c r="S43" s="81" t="s">
        <v>80</v>
      </c>
      <c r="T43" s="82" t="s">
        <v>80</v>
      </c>
      <c r="U43" s="81">
        <v>804</v>
      </c>
      <c r="V43" s="82">
        <v>74063</v>
      </c>
      <c r="W43" s="81">
        <v>6</v>
      </c>
      <c r="X43" s="82">
        <v>956</v>
      </c>
      <c r="Z43" s="4"/>
    </row>
    <row r="44" spans="1:26" ht="15" customHeight="1">
      <c r="A44" s="3">
        <v>15</v>
      </c>
      <c r="B44" s="3"/>
      <c r="D44" s="221"/>
      <c r="E44" s="245" t="s">
        <v>96</v>
      </c>
      <c r="F44" s="246"/>
      <c r="G44" s="79">
        <v>50</v>
      </c>
      <c r="H44" s="83">
        <v>160500</v>
      </c>
      <c r="I44" s="81">
        <v>47</v>
      </c>
      <c r="J44" s="82">
        <v>144594</v>
      </c>
      <c r="K44" s="81" t="s">
        <v>80</v>
      </c>
      <c r="L44" s="82" t="s">
        <v>80</v>
      </c>
      <c r="M44" s="81" t="s">
        <v>80</v>
      </c>
      <c r="N44" s="82" t="s">
        <v>80</v>
      </c>
      <c r="O44" s="81" t="s">
        <v>80</v>
      </c>
      <c r="P44" s="82" t="s">
        <v>80</v>
      </c>
      <c r="Q44" s="81" t="s">
        <v>80</v>
      </c>
      <c r="R44" s="82" t="s">
        <v>80</v>
      </c>
      <c r="S44" s="81">
        <v>1</v>
      </c>
      <c r="T44" s="82">
        <v>1443</v>
      </c>
      <c r="U44" s="81" t="s">
        <v>80</v>
      </c>
      <c r="V44" s="82" t="s">
        <v>80</v>
      </c>
      <c r="W44" s="81">
        <v>2</v>
      </c>
      <c r="X44" s="82">
        <v>14463</v>
      </c>
      <c r="Z44" s="4"/>
    </row>
    <row r="45" spans="1:26" ht="15" customHeight="1">
      <c r="A45" s="3">
        <v>15</v>
      </c>
      <c r="B45" s="3"/>
      <c r="D45" s="221"/>
      <c r="E45" s="247" t="s">
        <v>23</v>
      </c>
      <c r="F45" s="248"/>
      <c r="G45" s="79" t="s">
        <v>80</v>
      </c>
      <c r="H45" s="83">
        <v>906057</v>
      </c>
      <c r="I45" s="81" t="s">
        <v>80</v>
      </c>
      <c r="J45" s="82">
        <v>510139</v>
      </c>
      <c r="K45" s="81" t="s">
        <v>80</v>
      </c>
      <c r="L45" s="82">
        <v>982</v>
      </c>
      <c r="M45" s="81" t="s">
        <v>80</v>
      </c>
      <c r="N45" s="82">
        <v>9329</v>
      </c>
      <c r="O45" s="81" t="s">
        <v>80</v>
      </c>
      <c r="P45" s="82">
        <v>212624</v>
      </c>
      <c r="Q45" s="81" t="s">
        <v>80</v>
      </c>
      <c r="R45" s="82">
        <v>139174</v>
      </c>
      <c r="S45" s="81" t="s">
        <v>80</v>
      </c>
      <c r="T45" s="82">
        <v>4550</v>
      </c>
      <c r="U45" s="81" t="s">
        <v>80</v>
      </c>
      <c r="V45" s="82">
        <v>22101</v>
      </c>
      <c r="W45" s="81" t="s">
        <v>80</v>
      </c>
      <c r="X45" s="82">
        <v>7158</v>
      </c>
      <c r="Z45" s="4"/>
    </row>
    <row r="46" spans="1:26" ht="15" customHeight="1">
      <c r="A46" s="3">
        <v>15</v>
      </c>
      <c r="B46" s="3"/>
      <c r="D46" s="93"/>
      <c r="E46" s="197" t="s">
        <v>24</v>
      </c>
      <c r="F46" s="198"/>
      <c r="G46" s="79" t="s">
        <v>80</v>
      </c>
      <c r="H46" s="83">
        <v>3304032</v>
      </c>
      <c r="I46" s="81" t="s">
        <v>80</v>
      </c>
      <c r="J46" s="82">
        <v>1259587</v>
      </c>
      <c r="K46" s="81" t="s">
        <v>80</v>
      </c>
      <c r="L46" s="82">
        <v>659</v>
      </c>
      <c r="M46" s="81" t="s">
        <v>80</v>
      </c>
      <c r="N46" s="82">
        <v>744</v>
      </c>
      <c r="O46" s="81" t="s">
        <v>80</v>
      </c>
      <c r="P46" s="82">
        <v>310207</v>
      </c>
      <c r="Q46" s="81" t="s">
        <v>80</v>
      </c>
      <c r="R46" s="82">
        <v>1618028</v>
      </c>
      <c r="S46" s="81" t="s">
        <v>80</v>
      </c>
      <c r="T46" s="82">
        <v>41308</v>
      </c>
      <c r="U46" s="81" t="s">
        <v>80</v>
      </c>
      <c r="V46" s="82">
        <v>22450</v>
      </c>
      <c r="W46" s="81" t="s">
        <v>80</v>
      </c>
      <c r="X46" s="82">
        <v>51049</v>
      </c>
      <c r="Z46" s="4"/>
    </row>
    <row r="47" spans="1:26" ht="19.5" customHeight="1">
      <c r="A47" s="3">
        <v>15</v>
      </c>
      <c r="B47" s="3"/>
      <c r="D47" s="104"/>
      <c r="E47" s="199" t="s">
        <v>87</v>
      </c>
      <c r="F47" s="200"/>
      <c r="G47" s="105" t="s">
        <v>80</v>
      </c>
      <c r="H47" s="106">
        <v>19395387</v>
      </c>
      <c r="I47" s="107" t="s">
        <v>80</v>
      </c>
      <c r="J47" s="108">
        <v>6302042</v>
      </c>
      <c r="K47" s="107" t="s">
        <v>80</v>
      </c>
      <c r="L47" s="108">
        <v>218533</v>
      </c>
      <c r="M47" s="107" t="s">
        <v>80</v>
      </c>
      <c r="N47" s="108">
        <v>688428</v>
      </c>
      <c r="O47" s="107" t="s">
        <v>80</v>
      </c>
      <c r="P47" s="108">
        <v>6769726</v>
      </c>
      <c r="Q47" s="107" t="s">
        <v>80</v>
      </c>
      <c r="R47" s="108">
        <v>3485332</v>
      </c>
      <c r="S47" s="107" t="s">
        <v>80</v>
      </c>
      <c r="T47" s="108">
        <v>1065010</v>
      </c>
      <c r="U47" s="107" t="s">
        <v>80</v>
      </c>
      <c r="V47" s="108">
        <v>332896</v>
      </c>
      <c r="W47" s="107" t="s">
        <v>80</v>
      </c>
      <c r="X47" s="108">
        <v>533420</v>
      </c>
      <c r="Z47" s="4"/>
    </row>
    <row r="48" spans="1:26" ht="15" customHeight="1">
      <c r="A48" s="3">
        <v>15</v>
      </c>
      <c r="B48" s="3"/>
      <c r="D48" s="214" t="s">
        <v>97</v>
      </c>
      <c r="E48" s="217" t="s">
        <v>25</v>
      </c>
      <c r="F48" s="218"/>
      <c r="G48" s="75">
        <v>172</v>
      </c>
      <c r="H48" s="76">
        <v>660166</v>
      </c>
      <c r="I48" s="77">
        <v>155</v>
      </c>
      <c r="J48" s="78">
        <v>625380</v>
      </c>
      <c r="K48" s="77" t="s">
        <v>80</v>
      </c>
      <c r="L48" s="78" t="s">
        <v>80</v>
      </c>
      <c r="M48" s="77" t="s">
        <v>80</v>
      </c>
      <c r="N48" s="78" t="s">
        <v>80</v>
      </c>
      <c r="O48" s="77">
        <v>5</v>
      </c>
      <c r="P48" s="78">
        <v>2103</v>
      </c>
      <c r="Q48" s="77">
        <v>2</v>
      </c>
      <c r="R48" s="78">
        <v>12054</v>
      </c>
      <c r="S48" s="77">
        <v>3</v>
      </c>
      <c r="T48" s="78">
        <v>18908</v>
      </c>
      <c r="U48" s="77">
        <v>6</v>
      </c>
      <c r="V48" s="78">
        <v>1271</v>
      </c>
      <c r="W48" s="77">
        <v>1</v>
      </c>
      <c r="X48" s="78">
        <v>450</v>
      </c>
      <c r="Z48" s="4"/>
    </row>
    <row r="49" spans="1:26" ht="15" customHeight="1" hidden="1">
      <c r="A49" s="3">
        <v>15</v>
      </c>
      <c r="B49" s="3"/>
      <c r="D49" s="215"/>
      <c r="E49" s="219" t="s">
        <v>98</v>
      </c>
      <c r="F49" s="220"/>
      <c r="G49" s="94">
        <v>0</v>
      </c>
      <c r="H49" s="95">
        <v>0</v>
      </c>
      <c r="I49" s="96"/>
      <c r="J49" s="97"/>
      <c r="K49" s="96"/>
      <c r="L49" s="97"/>
      <c r="M49" s="96"/>
      <c r="N49" s="97"/>
      <c r="O49" s="96"/>
      <c r="P49" s="97"/>
      <c r="Q49" s="96"/>
      <c r="R49" s="97"/>
      <c r="S49" s="96"/>
      <c r="T49" s="97"/>
      <c r="U49" s="96"/>
      <c r="V49" s="97"/>
      <c r="W49" s="96"/>
      <c r="X49" s="97"/>
      <c r="Z49" s="4"/>
    </row>
    <row r="50" spans="1:26" ht="15" customHeight="1">
      <c r="A50" s="3">
        <v>15</v>
      </c>
      <c r="B50" s="3"/>
      <c r="D50" s="215"/>
      <c r="E50" s="197" t="s">
        <v>99</v>
      </c>
      <c r="F50" s="198"/>
      <c r="G50" s="79">
        <v>116</v>
      </c>
      <c r="H50" s="83">
        <v>172352</v>
      </c>
      <c r="I50" s="81">
        <v>92</v>
      </c>
      <c r="J50" s="82">
        <v>32987</v>
      </c>
      <c r="K50" s="81" t="s">
        <v>80</v>
      </c>
      <c r="L50" s="82" t="s">
        <v>80</v>
      </c>
      <c r="M50" s="81" t="s">
        <v>80</v>
      </c>
      <c r="N50" s="82" t="s">
        <v>80</v>
      </c>
      <c r="O50" s="81">
        <v>1</v>
      </c>
      <c r="P50" s="82">
        <v>440</v>
      </c>
      <c r="Q50" s="81">
        <v>14</v>
      </c>
      <c r="R50" s="82">
        <v>136362</v>
      </c>
      <c r="S50" s="81">
        <v>7</v>
      </c>
      <c r="T50" s="82">
        <v>936</v>
      </c>
      <c r="U50" s="81">
        <v>2</v>
      </c>
      <c r="V50" s="82">
        <v>1627</v>
      </c>
      <c r="W50" s="81" t="s">
        <v>80</v>
      </c>
      <c r="X50" s="82" t="s">
        <v>80</v>
      </c>
      <c r="Z50" s="4"/>
    </row>
    <row r="51" spans="1:26" ht="15" customHeight="1">
      <c r="A51" s="3">
        <v>15</v>
      </c>
      <c r="B51" s="3"/>
      <c r="D51" s="215"/>
      <c r="E51" s="197" t="s">
        <v>26</v>
      </c>
      <c r="F51" s="198"/>
      <c r="G51" s="79">
        <v>115</v>
      </c>
      <c r="H51" s="83">
        <v>390882</v>
      </c>
      <c r="I51" s="81">
        <v>102</v>
      </c>
      <c r="J51" s="82">
        <v>333514</v>
      </c>
      <c r="K51" s="81" t="s">
        <v>80</v>
      </c>
      <c r="L51" s="82" t="s">
        <v>80</v>
      </c>
      <c r="M51" s="81" t="s">
        <v>80</v>
      </c>
      <c r="N51" s="82" t="s">
        <v>80</v>
      </c>
      <c r="O51" s="81">
        <v>9</v>
      </c>
      <c r="P51" s="82">
        <v>54123</v>
      </c>
      <c r="Q51" s="81">
        <v>2</v>
      </c>
      <c r="R51" s="82">
        <v>1110</v>
      </c>
      <c r="S51" s="81">
        <v>1</v>
      </c>
      <c r="T51" s="82">
        <v>1470</v>
      </c>
      <c r="U51" s="81" t="s">
        <v>80</v>
      </c>
      <c r="V51" s="82" t="s">
        <v>80</v>
      </c>
      <c r="W51" s="81">
        <v>1</v>
      </c>
      <c r="X51" s="82">
        <v>665</v>
      </c>
      <c r="Z51" s="4"/>
    </row>
    <row r="52" spans="1:26" ht="15" customHeight="1">
      <c r="A52" s="3">
        <v>15</v>
      </c>
      <c r="B52" s="3"/>
      <c r="D52" s="215"/>
      <c r="E52" s="197" t="s">
        <v>27</v>
      </c>
      <c r="F52" s="198"/>
      <c r="G52" s="79" t="s">
        <v>80</v>
      </c>
      <c r="H52" s="83">
        <v>161292</v>
      </c>
      <c r="I52" s="81" t="s">
        <v>80</v>
      </c>
      <c r="J52" s="82">
        <v>105117</v>
      </c>
      <c r="K52" s="81" t="s">
        <v>80</v>
      </c>
      <c r="L52" s="82" t="s">
        <v>80</v>
      </c>
      <c r="M52" s="81" t="s">
        <v>80</v>
      </c>
      <c r="N52" s="82" t="s">
        <v>80</v>
      </c>
      <c r="O52" s="81" t="s">
        <v>80</v>
      </c>
      <c r="P52" s="82">
        <v>10057</v>
      </c>
      <c r="Q52" s="81" t="s">
        <v>80</v>
      </c>
      <c r="R52" s="82">
        <v>21267</v>
      </c>
      <c r="S52" s="81" t="s">
        <v>80</v>
      </c>
      <c r="T52" s="82">
        <v>12182</v>
      </c>
      <c r="U52" s="81" t="s">
        <v>80</v>
      </c>
      <c r="V52" s="82">
        <v>674</v>
      </c>
      <c r="W52" s="81" t="s">
        <v>80</v>
      </c>
      <c r="X52" s="82">
        <v>11995</v>
      </c>
      <c r="Z52" s="4"/>
    </row>
    <row r="53" spans="1:26" ht="19.5" customHeight="1">
      <c r="A53" s="3">
        <v>15</v>
      </c>
      <c r="B53" s="3"/>
      <c r="D53" s="216"/>
      <c r="E53" s="199" t="s">
        <v>87</v>
      </c>
      <c r="F53" s="200"/>
      <c r="G53" s="84" t="s">
        <v>80</v>
      </c>
      <c r="H53" s="85">
        <v>1384692</v>
      </c>
      <c r="I53" s="86" t="s">
        <v>80</v>
      </c>
      <c r="J53" s="87">
        <v>1096998</v>
      </c>
      <c r="K53" s="86" t="s">
        <v>80</v>
      </c>
      <c r="L53" s="87" t="s">
        <v>80</v>
      </c>
      <c r="M53" s="86" t="s">
        <v>80</v>
      </c>
      <c r="N53" s="87" t="s">
        <v>80</v>
      </c>
      <c r="O53" s="86" t="s">
        <v>80</v>
      </c>
      <c r="P53" s="87">
        <v>66723</v>
      </c>
      <c r="Q53" s="86" t="s">
        <v>80</v>
      </c>
      <c r="R53" s="87">
        <v>170793</v>
      </c>
      <c r="S53" s="86" t="s">
        <v>80</v>
      </c>
      <c r="T53" s="87">
        <v>33496</v>
      </c>
      <c r="U53" s="86" t="s">
        <v>80</v>
      </c>
      <c r="V53" s="87">
        <v>3572</v>
      </c>
      <c r="W53" s="86" t="s">
        <v>80</v>
      </c>
      <c r="X53" s="87">
        <v>13110</v>
      </c>
      <c r="Z53" s="4"/>
    </row>
    <row r="54" spans="1:26" ht="15" customHeight="1">
      <c r="A54" s="3">
        <v>15</v>
      </c>
      <c r="B54" s="3"/>
      <c r="D54" s="201" t="s">
        <v>28</v>
      </c>
      <c r="E54" s="202"/>
      <c r="F54" s="203"/>
      <c r="G54" s="89">
        <v>136375</v>
      </c>
      <c r="H54" s="90">
        <v>2398265</v>
      </c>
      <c r="I54" s="91">
        <v>28943</v>
      </c>
      <c r="J54" s="92">
        <v>451300</v>
      </c>
      <c r="K54" s="91">
        <v>6142</v>
      </c>
      <c r="L54" s="92">
        <v>168033</v>
      </c>
      <c r="M54" s="91">
        <v>10901</v>
      </c>
      <c r="N54" s="92">
        <v>160093</v>
      </c>
      <c r="O54" s="91">
        <v>65693</v>
      </c>
      <c r="P54" s="92">
        <v>1139094</v>
      </c>
      <c r="Q54" s="91">
        <v>15011</v>
      </c>
      <c r="R54" s="92">
        <v>298013</v>
      </c>
      <c r="S54" s="91">
        <v>5996</v>
      </c>
      <c r="T54" s="92">
        <v>102954</v>
      </c>
      <c r="U54" s="91">
        <v>313</v>
      </c>
      <c r="V54" s="92">
        <v>8135</v>
      </c>
      <c r="W54" s="91">
        <v>3376</v>
      </c>
      <c r="X54" s="92">
        <v>70643</v>
      </c>
      <c r="Z54" s="4"/>
    </row>
    <row r="55" spans="1:26" ht="15" customHeight="1">
      <c r="A55" s="3">
        <v>15</v>
      </c>
      <c r="B55" s="3"/>
      <c r="D55" s="204" t="s">
        <v>29</v>
      </c>
      <c r="E55" s="205"/>
      <c r="F55" s="198"/>
      <c r="G55" s="79" t="s">
        <v>80</v>
      </c>
      <c r="H55" s="83">
        <v>339322</v>
      </c>
      <c r="I55" s="81" t="s">
        <v>80</v>
      </c>
      <c r="J55" s="82">
        <v>67386</v>
      </c>
      <c r="K55" s="81" t="s">
        <v>80</v>
      </c>
      <c r="L55" s="82">
        <v>9610</v>
      </c>
      <c r="M55" s="81" t="s">
        <v>80</v>
      </c>
      <c r="N55" s="82">
        <v>24949</v>
      </c>
      <c r="O55" s="81" t="s">
        <v>80</v>
      </c>
      <c r="P55" s="82">
        <v>124048</v>
      </c>
      <c r="Q55" s="81" t="s">
        <v>80</v>
      </c>
      <c r="R55" s="82">
        <v>108598</v>
      </c>
      <c r="S55" s="81" t="s">
        <v>80</v>
      </c>
      <c r="T55" s="82" t="s">
        <v>80</v>
      </c>
      <c r="U55" s="81" t="s">
        <v>80</v>
      </c>
      <c r="V55" s="82">
        <v>244</v>
      </c>
      <c r="W55" s="81" t="s">
        <v>80</v>
      </c>
      <c r="X55" s="82">
        <v>4487</v>
      </c>
      <c r="Z55" s="4"/>
    </row>
    <row r="56" spans="1:26" ht="15" customHeight="1">
      <c r="A56" s="3">
        <v>15</v>
      </c>
      <c r="B56" s="3"/>
      <c r="D56" s="206" t="s">
        <v>30</v>
      </c>
      <c r="E56" s="207"/>
      <c r="F56" s="208"/>
      <c r="G56" s="105">
        <v>3</v>
      </c>
      <c r="H56" s="106">
        <v>4504</v>
      </c>
      <c r="I56" s="109">
        <v>3</v>
      </c>
      <c r="J56" s="110">
        <v>4504</v>
      </c>
      <c r="K56" s="109" t="s">
        <v>66</v>
      </c>
      <c r="L56" s="110" t="s">
        <v>66</v>
      </c>
      <c r="M56" s="109" t="s">
        <v>66</v>
      </c>
      <c r="N56" s="110" t="s">
        <v>66</v>
      </c>
      <c r="O56" s="109" t="s">
        <v>66</v>
      </c>
      <c r="P56" s="110" t="s">
        <v>66</v>
      </c>
      <c r="Q56" s="109" t="s">
        <v>66</v>
      </c>
      <c r="R56" s="110" t="s">
        <v>66</v>
      </c>
      <c r="S56" s="109" t="s">
        <v>66</v>
      </c>
      <c r="T56" s="110" t="s">
        <v>66</v>
      </c>
      <c r="U56" s="109" t="s">
        <v>66</v>
      </c>
      <c r="V56" s="110" t="s">
        <v>66</v>
      </c>
      <c r="W56" s="109" t="s">
        <v>66</v>
      </c>
      <c r="X56" s="110" t="s">
        <v>66</v>
      </c>
      <c r="Z56" s="4"/>
    </row>
    <row r="57" spans="1:26" ht="15" customHeight="1">
      <c r="A57" s="3">
        <v>15</v>
      </c>
      <c r="B57" s="3"/>
      <c r="D57" s="209" t="s">
        <v>100</v>
      </c>
      <c r="E57" s="210"/>
      <c r="F57" s="211"/>
      <c r="G57" s="111">
        <v>16201</v>
      </c>
      <c r="H57" s="112">
        <v>2653120</v>
      </c>
      <c r="I57" s="113">
        <v>3</v>
      </c>
      <c r="J57" s="114">
        <v>1964</v>
      </c>
      <c r="K57" s="113" t="s">
        <v>66</v>
      </c>
      <c r="L57" s="114" t="s">
        <v>66</v>
      </c>
      <c r="M57" s="113">
        <v>47</v>
      </c>
      <c r="N57" s="114">
        <v>11851</v>
      </c>
      <c r="O57" s="113">
        <v>9560</v>
      </c>
      <c r="P57" s="114">
        <v>1516430</v>
      </c>
      <c r="Q57" s="113">
        <v>6583</v>
      </c>
      <c r="R57" s="114">
        <v>1121712</v>
      </c>
      <c r="S57" s="113">
        <v>8</v>
      </c>
      <c r="T57" s="114">
        <v>1163</v>
      </c>
      <c r="U57" s="113" t="s">
        <v>66</v>
      </c>
      <c r="V57" s="114" t="s">
        <v>66</v>
      </c>
      <c r="W57" s="113" t="s">
        <v>66</v>
      </c>
      <c r="X57" s="114" t="s">
        <v>66</v>
      </c>
      <c r="Z57" s="4"/>
    </row>
    <row r="58" spans="2:26" ht="14.25">
      <c r="B58" s="4"/>
      <c r="E58" s="6" t="s">
        <v>64</v>
      </c>
      <c r="Z58" s="4"/>
    </row>
    <row r="59" spans="2:26" ht="14.25">
      <c r="B59" s="4"/>
      <c r="Z59" s="4"/>
    </row>
    <row r="60" spans="2:26" ht="14.25">
      <c r="B60" s="4"/>
      <c r="D60" s="196" t="s">
        <v>101</v>
      </c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Z60" s="4"/>
    </row>
    <row r="61" spans="1:26" ht="34.5" customHeight="1">
      <c r="A61" s="3">
        <v>35</v>
      </c>
      <c r="B61" s="3"/>
      <c r="D61" s="238" t="s">
        <v>108</v>
      </c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Z61" s="4"/>
    </row>
    <row r="62" spans="1:26" s="67" customFormat="1" ht="18">
      <c r="A62" s="3">
        <v>18</v>
      </c>
      <c r="B62" s="3"/>
      <c r="D62" s="239" t="s">
        <v>65</v>
      </c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Z62" s="68"/>
    </row>
    <row r="63" spans="1:26" ht="14.25">
      <c r="A63" s="3">
        <v>15</v>
      </c>
      <c r="B63" s="3"/>
      <c r="Z63" s="4"/>
    </row>
    <row r="64" spans="1:26" ht="14.25">
      <c r="A64" s="3">
        <v>15</v>
      </c>
      <c r="B64" s="3"/>
      <c r="W64" s="6"/>
      <c r="Z64" s="4"/>
    </row>
    <row r="65" spans="1:26" ht="14.25">
      <c r="A65" s="3">
        <v>15</v>
      </c>
      <c r="B65" s="3"/>
      <c r="W65" s="6" t="s">
        <v>50</v>
      </c>
      <c r="Z65" s="4"/>
    </row>
    <row r="66" spans="1:26" ht="15" customHeight="1">
      <c r="A66" s="3">
        <v>15</v>
      </c>
      <c r="B66" s="3"/>
      <c r="D66" s="240" t="s">
        <v>31</v>
      </c>
      <c r="E66" s="241"/>
      <c r="F66" s="242"/>
      <c r="G66" s="243" t="s">
        <v>52</v>
      </c>
      <c r="H66" s="244"/>
      <c r="I66" s="229" t="s">
        <v>34</v>
      </c>
      <c r="J66" s="230"/>
      <c r="K66" s="229" t="s">
        <v>53</v>
      </c>
      <c r="L66" s="230"/>
      <c r="M66" s="229" t="s">
        <v>102</v>
      </c>
      <c r="N66" s="230"/>
      <c r="O66" s="229" t="s">
        <v>54</v>
      </c>
      <c r="P66" s="230"/>
      <c r="Q66" s="229" t="s">
        <v>55</v>
      </c>
      <c r="R66" s="230"/>
      <c r="S66" s="229" t="s">
        <v>56</v>
      </c>
      <c r="T66" s="230"/>
      <c r="U66" s="229" t="s">
        <v>35</v>
      </c>
      <c r="V66" s="230"/>
      <c r="W66" s="229" t="s">
        <v>57</v>
      </c>
      <c r="X66" s="230"/>
      <c r="Z66" s="4"/>
    </row>
    <row r="67" spans="1:26" ht="15" customHeight="1">
      <c r="A67" s="3">
        <v>15</v>
      </c>
      <c r="B67" s="3"/>
      <c r="D67" s="231" t="s">
        <v>32</v>
      </c>
      <c r="E67" s="232"/>
      <c r="F67" s="233"/>
      <c r="G67" s="69" t="s">
        <v>58</v>
      </c>
      <c r="H67" s="70" t="s">
        <v>59</v>
      </c>
      <c r="I67" s="7" t="s">
        <v>58</v>
      </c>
      <c r="J67" s="8" t="s">
        <v>59</v>
      </c>
      <c r="K67" s="7" t="s">
        <v>58</v>
      </c>
      <c r="L67" s="8" t="s">
        <v>59</v>
      </c>
      <c r="M67" s="7" t="s">
        <v>58</v>
      </c>
      <c r="N67" s="8" t="s">
        <v>59</v>
      </c>
      <c r="O67" s="7" t="s">
        <v>58</v>
      </c>
      <c r="P67" s="8" t="s">
        <v>59</v>
      </c>
      <c r="Q67" s="7" t="s">
        <v>58</v>
      </c>
      <c r="R67" s="8" t="s">
        <v>59</v>
      </c>
      <c r="S67" s="7" t="s">
        <v>58</v>
      </c>
      <c r="T67" s="8" t="s">
        <v>59</v>
      </c>
      <c r="U67" s="7" t="s">
        <v>58</v>
      </c>
      <c r="V67" s="8" t="s">
        <v>59</v>
      </c>
      <c r="W67" s="7" t="s">
        <v>58</v>
      </c>
      <c r="X67" s="8" t="s">
        <v>59</v>
      </c>
      <c r="Z67" s="4"/>
    </row>
    <row r="68" spans="1:26" ht="24" customHeight="1">
      <c r="A68" s="3">
        <v>24</v>
      </c>
      <c r="B68" s="3"/>
      <c r="D68" s="234" t="s">
        <v>0</v>
      </c>
      <c r="E68" s="235"/>
      <c r="F68" s="236"/>
      <c r="G68" s="115" t="s">
        <v>103</v>
      </c>
      <c r="H68" s="116">
        <v>99.08846070652466</v>
      </c>
      <c r="I68" s="117" t="s">
        <v>103</v>
      </c>
      <c r="J68" s="118">
        <v>102.99114383209272</v>
      </c>
      <c r="K68" s="117" t="s">
        <v>103</v>
      </c>
      <c r="L68" s="118">
        <v>81.86198073177117</v>
      </c>
      <c r="M68" s="117" t="s">
        <v>103</v>
      </c>
      <c r="N68" s="118">
        <v>74.51648724586813</v>
      </c>
      <c r="O68" s="117" t="s">
        <v>103</v>
      </c>
      <c r="P68" s="118">
        <v>81.91963640269394</v>
      </c>
      <c r="Q68" s="117" t="s">
        <v>103</v>
      </c>
      <c r="R68" s="118">
        <v>104.49068520843299</v>
      </c>
      <c r="S68" s="117" t="s">
        <v>103</v>
      </c>
      <c r="T68" s="118">
        <v>112.31857407870879</v>
      </c>
      <c r="U68" s="117" t="s">
        <v>103</v>
      </c>
      <c r="V68" s="118">
        <v>96.78837239970748</v>
      </c>
      <c r="W68" s="117" t="s">
        <v>103</v>
      </c>
      <c r="X68" s="118">
        <v>139.48422021606333</v>
      </c>
      <c r="Z68" s="4"/>
    </row>
    <row r="69" spans="1:26" ht="15" customHeight="1">
      <c r="A69" s="3">
        <v>15</v>
      </c>
      <c r="B69" s="3"/>
      <c r="D69" s="9"/>
      <c r="E69" s="217" t="s">
        <v>1</v>
      </c>
      <c r="F69" s="237"/>
      <c r="G69" s="119">
        <v>77.31902510003637</v>
      </c>
      <c r="H69" s="120">
        <v>67.30817773108384</v>
      </c>
      <c r="I69" s="121">
        <v>148.65529681862907</v>
      </c>
      <c r="J69" s="122">
        <v>121.3939566704675</v>
      </c>
      <c r="K69" s="121">
        <v>43.52557127312296</v>
      </c>
      <c r="L69" s="122">
        <v>36.56534280008875</v>
      </c>
      <c r="M69" s="121" t="s">
        <v>103</v>
      </c>
      <c r="N69" s="122" t="s">
        <v>103</v>
      </c>
      <c r="O69" s="121">
        <v>100</v>
      </c>
      <c r="P69" s="122">
        <v>100</v>
      </c>
      <c r="Q69" s="121">
        <v>98.3295711060948</v>
      </c>
      <c r="R69" s="122">
        <v>106.36836942579038</v>
      </c>
      <c r="S69" s="121">
        <v>67.53739203707605</v>
      </c>
      <c r="T69" s="122">
        <v>71.31345311438544</v>
      </c>
      <c r="U69" s="121">
        <v>50</v>
      </c>
      <c r="V69" s="122">
        <v>46.043771043771045</v>
      </c>
      <c r="W69" s="121" t="s">
        <v>103</v>
      </c>
      <c r="X69" s="122" t="s">
        <v>103</v>
      </c>
      <c r="Z69" s="4"/>
    </row>
    <row r="70" spans="1:26" ht="15" customHeight="1">
      <c r="A70" s="3">
        <v>15</v>
      </c>
      <c r="B70" s="3"/>
      <c r="D70" s="227" t="s">
        <v>60</v>
      </c>
      <c r="E70" s="197" t="s">
        <v>2</v>
      </c>
      <c r="F70" s="228"/>
      <c r="G70" s="123" t="s">
        <v>103</v>
      </c>
      <c r="H70" s="124" t="s">
        <v>103</v>
      </c>
      <c r="I70" s="125" t="s">
        <v>103</v>
      </c>
      <c r="J70" s="126" t="s">
        <v>103</v>
      </c>
      <c r="K70" s="125" t="s">
        <v>103</v>
      </c>
      <c r="L70" s="126" t="s">
        <v>103</v>
      </c>
      <c r="M70" s="125" t="s">
        <v>103</v>
      </c>
      <c r="N70" s="126" t="s">
        <v>103</v>
      </c>
      <c r="O70" s="125" t="s">
        <v>103</v>
      </c>
      <c r="P70" s="126" t="s">
        <v>103</v>
      </c>
      <c r="Q70" s="125" t="s">
        <v>103</v>
      </c>
      <c r="R70" s="126" t="s">
        <v>103</v>
      </c>
      <c r="S70" s="125" t="s">
        <v>103</v>
      </c>
      <c r="T70" s="126" t="s">
        <v>103</v>
      </c>
      <c r="U70" s="125" t="s">
        <v>103</v>
      </c>
      <c r="V70" s="126" t="s">
        <v>103</v>
      </c>
      <c r="W70" s="125" t="s">
        <v>103</v>
      </c>
      <c r="X70" s="126" t="s">
        <v>103</v>
      </c>
      <c r="Z70" s="4"/>
    </row>
    <row r="71" spans="1:26" ht="15" customHeight="1">
      <c r="A71" s="3">
        <v>15</v>
      </c>
      <c r="B71" s="3"/>
      <c r="D71" s="227"/>
      <c r="E71" s="197" t="s">
        <v>3</v>
      </c>
      <c r="F71" s="228"/>
      <c r="G71" s="123">
        <v>154.84848484848484</v>
      </c>
      <c r="H71" s="124">
        <v>127.43936830231246</v>
      </c>
      <c r="I71" s="125">
        <v>102.66666666666666</v>
      </c>
      <c r="J71" s="126">
        <v>103.66242038216559</v>
      </c>
      <c r="K71" s="125" t="s">
        <v>103</v>
      </c>
      <c r="L71" s="126" t="s">
        <v>103</v>
      </c>
      <c r="M71" s="125" t="s">
        <v>103</v>
      </c>
      <c r="N71" s="126" t="s">
        <v>103</v>
      </c>
      <c r="O71" s="125">
        <v>72.72727272727273</v>
      </c>
      <c r="P71" s="126">
        <v>59.5108695652174</v>
      </c>
      <c r="Q71" s="125">
        <v>204.23280423280423</v>
      </c>
      <c r="R71" s="126">
        <v>157.19523373052246</v>
      </c>
      <c r="S71" s="125" t="s">
        <v>103</v>
      </c>
      <c r="T71" s="126" t="s">
        <v>103</v>
      </c>
      <c r="U71" s="125" t="s">
        <v>103</v>
      </c>
      <c r="V71" s="126" t="s">
        <v>103</v>
      </c>
      <c r="W71" s="125" t="s">
        <v>103</v>
      </c>
      <c r="X71" s="126" t="s">
        <v>103</v>
      </c>
      <c r="Z71" s="4"/>
    </row>
    <row r="72" spans="1:26" ht="15" customHeight="1">
      <c r="A72" s="3">
        <v>15</v>
      </c>
      <c r="B72" s="3"/>
      <c r="D72" s="227"/>
      <c r="E72" s="197" t="s">
        <v>4</v>
      </c>
      <c r="F72" s="228"/>
      <c r="G72" s="123" t="s">
        <v>103</v>
      </c>
      <c r="H72" s="124">
        <v>101.40367957097148</v>
      </c>
      <c r="I72" s="125" t="s">
        <v>103</v>
      </c>
      <c r="J72" s="126">
        <v>103.17025710989492</v>
      </c>
      <c r="K72" s="125" t="s">
        <v>103</v>
      </c>
      <c r="L72" s="126">
        <v>59.07122142292193</v>
      </c>
      <c r="M72" s="125" t="s">
        <v>103</v>
      </c>
      <c r="N72" s="126">
        <v>363.05220883534133</v>
      </c>
      <c r="O72" s="125" t="s">
        <v>103</v>
      </c>
      <c r="P72" s="126">
        <v>92.80890621909525</v>
      </c>
      <c r="Q72" s="125" t="s">
        <v>103</v>
      </c>
      <c r="R72" s="126">
        <v>111.3508223229293</v>
      </c>
      <c r="S72" s="125" t="s">
        <v>103</v>
      </c>
      <c r="T72" s="126">
        <v>138.00752317058985</v>
      </c>
      <c r="U72" s="125" t="s">
        <v>103</v>
      </c>
      <c r="V72" s="126">
        <v>26.35170603674541</v>
      </c>
      <c r="W72" s="125" t="s">
        <v>103</v>
      </c>
      <c r="X72" s="126">
        <v>92.18425733768159</v>
      </c>
      <c r="Z72" s="4"/>
    </row>
    <row r="73" spans="1:26" ht="19.5" customHeight="1">
      <c r="A73" s="3">
        <v>20</v>
      </c>
      <c r="B73" s="3"/>
      <c r="D73" s="10"/>
      <c r="E73" s="199" t="s">
        <v>78</v>
      </c>
      <c r="F73" s="200"/>
      <c r="G73" s="127" t="s">
        <v>103</v>
      </c>
      <c r="H73" s="128">
        <v>94.88089143601779</v>
      </c>
      <c r="I73" s="129" t="s">
        <v>103</v>
      </c>
      <c r="J73" s="130">
        <v>104.3000214839209</v>
      </c>
      <c r="K73" s="129" t="s">
        <v>103</v>
      </c>
      <c r="L73" s="130">
        <v>46.850258175559375</v>
      </c>
      <c r="M73" s="129" t="s">
        <v>103</v>
      </c>
      <c r="N73" s="130">
        <v>363.05220883534133</v>
      </c>
      <c r="O73" s="129" t="s">
        <v>103</v>
      </c>
      <c r="P73" s="130">
        <v>92.62272976667629</v>
      </c>
      <c r="Q73" s="129" t="s">
        <v>103</v>
      </c>
      <c r="R73" s="130">
        <v>111.66150387894405</v>
      </c>
      <c r="S73" s="129" t="s">
        <v>103</v>
      </c>
      <c r="T73" s="130">
        <v>96.42940592324318</v>
      </c>
      <c r="U73" s="129" t="s">
        <v>103</v>
      </c>
      <c r="V73" s="130">
        <v>44.14195183776933</v>
      </c>
      <c r="W73" s="129" t="s">
        <v>103</v>
      </c>
      <c r="X73" s="130">
        <v>86.48564077602391</v>
      </c>
      <c r="Z73" s="4"/>
    </row>
    <row r="74" spans="1:26" ht="15" customHeight="1">
      <c r="A74" s="3">
        <v>15</v>
      </c>
      <c r="B74" s="3"/>
      <c r="D74" s="88"/>
      <c r="E74" s="217" t="s">
        <v>5</v>
      </c>
      <c r="F74" s="218"/>
      <c r="G74" s="131">
        <v>5.555555555555555</v>
      </c>
      <c r="H74" s="132">
        <v>20.225434051449867</v>
      </c>
      <c r="I74" s="133">
        <v>9.375</v>
      </c>
      <c r="J74" s="134">
        <v>21.999209017203874</v>
      </c>
      <c r="K74" s="133" t="s">
        <v>103</v>
      </c>
      <c r="L74" s="134" t="s">
        <v>103</v>
      </c>
      <c r="M74" s="133" t="s">
        <v>103</v>
      </c>
      <c r="N74" s="134" t="s">
        <v>103</v>
      </c>
      <c r="O74" s="133" t="s">
        <v>103</v>
      </c>
      <c r="P74" s="134" t="s">
        <v>103</v>
      </c>
      <c r="Q74" s="133" t="s">
        <v>103</v>
      </c>
      <c r="R74" s="134" t="s">
        <v>103</v>
      </c>
      <c r="S74" s="133" t="s">
        <v>103</v>
      </c>
      <c r="T74" s="134" t="s">
        <v>103</v>
      </c>
      <c r="U74" s="133" t="s">
        <v>103</v>
      </c>
      <c r="V74" s="134" t="s">
        <v>103</v>
      </c>
      <c r="W74" s="133" t="s">
        <v>103</v>
      </c>
      <c r="X74" s="134" t="s">
        <v>103</v>
      </c>
      <c r="Z74" s="4"/>
    </row>
    <row r="75" spans="1:26" ht="15" customHeight="1">
      <c r="A75" s="3">
        <v>15</v>
      </c>
      <c r="B75" s="3"/>
      <c r="D75" s="93"/>
      <c r="E75" s="225" t="s">
        <v>6</v>
      </c>
      <c r="F75" s="226"/>
      <c r="G75" s="135" t="s">
        <v>103</v>
      </c>
      <c r="H75" s="136" t="s">
        <v>103</v>
      </c>
      <c r="I75" s="137" t="s">
        <v>103</v>
      </c>
      <c r="J75" s="138" t="s">
        <v>103</v>
      </c>
      <c r="K75" s="137" t="s">
        <v>103</v>
      </c>
      <c r="L75" s="138" t="s">
        <v>103</v>
      </c>
      <c r="M75" s="137" t="s">
        <v>103</v>
      </c>
      <c r="N75" s="138" t="s">
        <v>103</v>
      </c>
      <c r="O75" s="137" t="s">
        <v>103</v>
      </c>
      <c r="P75" s="138" t="s">
        <v>103</v>
      </c>
      <c r="Q75" s="137" t="s">
        <v>103</v>
      </c>
      <c r="R75" s="138" t="s">
        <v>103</v>
      </c>
      <c r="S75" s="137" t="s">
        <v>103</v>
      </c>
      <c r="T75" s="138" t="s">
        <v>103</v>
      </c>
      <c r="U75" s="137" t="s">
        <v>103</v>
      </c>
      <c r="V75" s="138" t="s">
        <v>103</v>
      </c>
      <c r="W75" s="137" t="s">
        <v>103</v>
      </c>
      <c r="X75" s="138" t="s">
        <v>103</v>
      </c>
      <c r="Z75" s="4"/>
    </row>
    <row r="76" spans="1:26" ht="15" customHeight="1" hidden="1">
      <c r="A76" s="3">
        <v>15</v>
      </c>
      <c r="B76" s="3"/>
      <c r="D76" s="221" t="s">
        <v>81</v>
      </c>
      <c r="E76" s="219" t="s">
        <v>82</v>
      </c>
      <c r="F76" s="220"/>
      <c r="G76" s="139" t="s">
        <v>103</v>
      </c>
      <c r="H76" s="140" t="s">
        <v>103</v>
      </c>
      <c r="I76" s="139" t="s">
        <v>103</v>
      </c>
      <c r="J76" s="140" t="s">
        <v>103</v>
      </c>
      <c r="K76" s="139" t="s">
        <v>103</v>
      </c>
      <c r="L76" s="140" t="s">
        <v>103</v>
      </c>
      <c r="M76" s="139" t="s">
        <v>103</v>
      </c>
      <c r="N76" s="140" t="s">
        <v>103</v>
      </c>
      <c r="O76" s="139" t="s">
        <v>103</v>
      </c>
      <c r="P76" s="140" t="s">
        <v>103</v>
      </c>
      <c r="Q76" s="139" t="s">
        <v>103</v>
      </c>
      <c r="R76" s="140" t="s">
        <v>103</v>
      </c>
      <c r="S76" s="139" t="s">
        <v>103</v>
      </c>
      <c r="T76" s="140" t="s">
        <v>103</v>
      </c>
      <c r="U76" s="139" t="s">
        <v>103</v>
      </c>
      <c r="V76" s="140" t="s">
        <v>103</v>
      </c>
      <c r="W76" s="139" t="s">
        <v>103</v>
      </c>
      <c r="X76" s="140" t="s">
        <v>103</v>
      </c>
      <c r="Z76" s="4"/>
    </row>
    <row r="77" spans="1:26" ht="15" customHeight="1" hidden="1">
      <c r="A77" s="3">
        <v>15</v>
      </c>
      <c r="B77" s="3"/>
      <c r="D77" s="221"/>
      <c r="E77" s="219" t="s">
        <v>7</v>
      </c>
      <c r="F77" s="220"/>
      <c r="G77" s="139" t="s">
        <v>103</v>
      </c>
      <c r="H77" s="140" t="s">
        <v>103</v>
      </c>
      <c r="I77" s="139" t="s">
        <v>103</v>
      </c>
      <c r="J77" s="140" t="s">
        <v>103</v>
      </c>
      <c r="K77" s="139" t="s">
        <v>103</v>
      </c>
      <c r="L77" s="140" t="s">
        <v>103</v>
      </c>
      <c r="M77" s="139" t="s">
        <v>103</v>
      </c>
      <c r="N77" s="140" t="s">
        <v>103</v>
      </c>
      <c r="O77" s="139" t="s">
        <v>103</v>
      </c>
      <c r="P77" s="140" t="s">
        <v>103</v>
      </c>
      <c r="Q77" s="139" t="s">
        <v>103</v>
      </c>
      <c r="R77" s="140" t="s">
        <v>103</v>
      </c>
      <c r="S77" s="139" t="s">
        <v>103</v>
      </c>
      <c r="T77" s="140" t="s">
        <v>103</v>
      </c>
      <c r="U77" s="139" t="s">
        <v>103</v>
      </c>
      <c r="V77" s="140" t="s">
        <v>103</v>
      </c>
      <c r="W77" s="139" t="s">
        <v>103</v>
      </c>
      <c r="X77" s="140" t="s">
        <v>103</v>
      </c>
      <c r="Z77" s="4"/>
    </row>
    <row r="78" spans="1:26" ht="15" customHeight="1">
      <c r="A78" s="3">
        <v>15</v>
      </c>
      <c r="B78" s="3"/>
      <c r="D78" s="221"/>
      <c r="E78" s="197" t="s">
        <v>8</v>
      </c>
      <c r="F78" s="198"/>
      <c r="G78" s="123">
        <v>103.37460548676862</v>
      </c>
      <c r="H78" s="124">
        <v>104.537122408235</v>
      </c>
      <c r="I78" s="125">
        <v>102.58865535989612</v>
      </c>
      <c r="J78" s="126">
        <v>104.60220131774385</v>
      </c>
      <c r="K78" s="125" t="s">
        <v>103</v>
      </c>
      <c r="L78" s="126" t="s">
        <v>103</v>
      </c>
      <c r="M78" s="125" t="s">
        <v>103</v>
      </c>
      <c r="N78" s="126" t="s">
        <v>103</v>
      </c>
      <c r="O78" s="125" t="s">
        <v>103</v>
      </c>
      <c r="P78" s="126" t="s">
        <v>103</v>
      </c>
      <c r="Q78" s="125">
        <v>22.22222222222222</v>
      </c>
      <c r="R78" s="126">
        <v>16.77814938684504</v>
      </c>
      <c r="S78" s="125">
        <v>6100</v>
      </c>
      <c r="T78" s="126">
        <v>129.01119402985074</v>
      </c>
      <c r="U78" s="125" t="s">
        <v>103</v>
      </c>
      <c r="V78" s="126" t="s">
        <v>103</v>
      </c>
      <c r="W78" s="125" t="s">
        <v>103</v>
      </c>
      <c r="X78" s="126" t="s">
        <v>103</v>
      </c>
      <c r="Z78" s="4"/>
    </row>
    <row r="79" spans="1:26" ht="15" customHeight="1">
      <c r="A79" s="3">
        <v>15</v>
      </c>
      <c r="B79" s="3"/>
      <c r="D79" s="221"/>
      <c r="E79" s="197" t="s">
        <v>9</v>
      </c>
      <c r="F79" s="198"/>
      <c r="G79" s="123">
        <v>186.49237472766885</v>
      </c>
      <c r="H79" s="124">
        <v>112.55526189332052</v>
      </c>
      <c r="I79" s="125">
        <v>186.49237472766885</v>
      </c>
      <c r="J79" s="126">
        <v>112.55526189332052</v>
      </c>
      <c r="K79" s="125" t="s">
        <v>103</v>
      </c>
      <c r="L79" s="126" t="s">
        <v>103</v>
      </c>
      <c r="M79" s="125" t="s">
        <v>103</v>
      </c>
      <c r="N79" s="126" t="s">
        <v>103</v>
      </c>
      <c r="O79" s="125" t="s">
        <v>103</v>
      </c>
      <c r="P79" s="126" t="s">
        <v>103</v>
      </c>
      <c r="Q79" s="125" t="s">
        <v>103</v>
      </c>
      <c r="R79" s="126" t="s">
        <v>103</v>
      </c>
      <c r="S79" s="125" t="s">
        <v>103</v>
      </c>
      <c r="T79" s="126" t="s">
        <v>103</v>
      </c>
      <c r="U79" s="125" t="s">
        <v>103</v>
      </c>
      <c r="V79" s="126" t="s">
        <v>103</v>
      </c>
      <c r="W79" s="125" t="s">
        <v>103</v>
      </c>
      <c r="X79" s="126" t="s">
        <v>103</v>
      </c>
      <c r="Z79" s="4"/>
    </row>
    <row r="80" spans="1:26" ht="15" customHeight="1">
      <c r="A80" s="3">
        <v>15</v>
      </c>
      <c r="B80" s="3"/>
      <c r="D80" s="221"/>
      <c r="E80" s="197" t="s">
        <v>10</v>
      </c>
      <c r="F80" s="198"/>
      <c r="G80" s="123" t="s">
        <v>103</v>
      </c>
      <c r="H80" s="124">
        <v>191.31083086645336</v>
      </c>
      <c r="I80" s="125" t="s">
        <v>103</v>
      </c>
      <c r="J80" s="126">
        <v>209.45294602357535</v>
      </c>
      <c r="K80" s="125" t="s">
        <v>103</v>
      </c>
      <c r="L80" s="126" t="s">
        <v>103</v>
      </c>
      <c r="M80" s="125" t="s">
        <v>103</v>
      </c>
      <c r="N80" s="126">
        <v>444.0869565217391</v>
      </c>
      <c r="O80" s="125" t="s">
        <v>103</v>
      </c>
      <c r="P80" s="126">
        <v>29.825042791998225</v>
      </c>
      <c r="Q80" s="125" t="s">
        <v>103</v>
      </c>
      <c r="R80" s="126">
        <v>53.38149209116951</v>
      </c>
      <c r="S80" s="125" t="s">
        <v>103</v>
      </c>
      <c r="T80" s="126">
        <v>209.62506994963627</v>
      </c>
      <c r="U80" s="125" t="s">
        <v>103</v>
      </c>
      <c r="V80" s="141" t="s">
        <v>103</v>
      </c>
      <c r="W80" s="125" t="s">
        <v>103</v>
      </c>
      <c r="X80" s="126">
        <v>71.42857142857143</v>
      </c>
      <c r="Z80" s="4"/>
    </row>
    <row r="81" spans="1:26" ht="15" customHeight="1">
      <c r="A81" s="3">
        <v>15</v>
      </c>
      <c r="B81" s="3"/>
      <c r="D81" s="221"/>
      <c r="E81" s="197" t="s">
        <v>11</v>
      </c>
      <c r="F81" s="198"/>
      <c r="G81" s="123">
        <v>150.70672873465932</v>
      </c>
      <c r="H81" s="124">
        <v>207.66045135772924</v>
      </c>
      <c r="I81" s="125">
        <v>134.31743958197256</v>
      </c>
      <c r="J81" s="126">
        <v>191.62771477733068</v>
      </c>
      <c r="K81" s="125" t="s">
        <v>103</v>
      </c>
      <c r="L81" s="126" t="s">
        <v>103</v>
      </c>
      <c r="M81" s="125">
        <v>103.06513409961686</v>
      </c>
      <c r="N81" s="126">
        <v>124.09047076356623</v>
      </c>
      <c r="O81" s="125">
        <v>133.8360655737705</v>
      </c>
      <c r="P81" s="126">
        <v>124.67521424049737</v>
      </c>
      <c r="Q81" s="125">
        <v>277.75318206972884</v>
      </c>
      <c r="R81" s="126">
        <v>330.81852791878174</v>
      </c>
      <c r="S81" s="125">
        <v>85.38011695906432</v>
      </c>
      <c r="T81" s="126">
        <v>76.10955841252095</v>
      </c>
      <c r="U81" s="125">
        <v>13.043478260869565</v>
      </c>
      <c r="V81" s="126">
        <v>4.475274110539271</v>
      </c>
      <c r="W81" s="125">
        <v>141.66666666666669</v>
      </c>
      <c r="X81" s="126">
        <v>89.59938366718028</v>
      </c>
      <c r="Z81" s="4"/>
    </row>
    <row r="82" spans="1:26" ht="15" customHeight="1">
      <c r="A82" s="3">
        <v>15</v>
      </c>
      <c r="B82" s="3"/>
      <c r="D82" s="221"/>
      <c r="E82" s="98"/>
      <c r="F82" s="11" t="s">
        <v>83</v>
      </c>
      <c r="G82" s="123">
        <v>107.13264066927539</v>
      </c>
      <c r="H82" s="124">
        <v>106.93898422479968</v>
      </c>
      <c r="I82" s="125">
        <v>118.08443604284815</v>
      </c>
      <c r="J82" s="126">
        <v>133.6685486582781</v>
      </c>
      <c r="K82" s="125">
        <v>110.44776119402985</v>
      </c>
      <c r="L82" s="126">
        <v>107.10142190324584</v>
      </c>
      <c r="M82" s="125">
        <v>155.56313993174064</v>
      </c>
      <c r="N82" s="126">
        <v>168.22707101005636</v>
      </c>
      <c r="O82" s="125">
        <v>82.24764168461711</v>
      </c>
      <c r="P82" s="126">
        <v>79.79797924137794</v>
      </c>
      <c r="Q82" s="125">
        <v>119.40912010276172</v>
      </c>
      <c r="R82" s="126">
        <v>118.29964211579363</v>
      </c>
      <c r="S82" s="125">
        <v>145.5188679245283</v>
      </c>
      <c r="T82" s="126">
        <v>106.38420067806658</v>
      </c>
      <c r="U82" s="125">
        <v>123.43283582089552</v>
      </c>
      <c r="V82" s="126">
        <v>119.63802393567971</v>
      </c>
      <c r="W82" s="125">
        <v>111.68091168091168</v>
      </c>
      <c r="X82" s="126">
        <v>127.6431718061674</v>
      </c>
      <c r="Z82" s="4"/>
    </row>
    <row r="83" spans="1:26" ht="15" customHeight="1">
      <c r="A83" s="3">
        <v>15</v>
      </c>
      <c r="B83" s="3"/>
      <c r="D83" s="221"/>
      <c r="E83" s="12" t="s">
        <v>84</v>
      </c>
      <c r="F83" s="11" t="s">
        <v>85</v>
      </c>
      <c r="G83" s="123">
        <v>91.19924294562973</v>
      </c>
      <c r="H83" s="124">
        <v>88.72092991430534</v>
      </c>
      <c r="I83" s="125">
        <v>71.66710840180228</v>
      </c>
      <c r="J83" s="126">
        <v>58.31148470948509</v>
      </c>
      <c r="K83" s="125">
        <v>17.88617886178862</v>
      </c>
      <c r="L83" s="126">
        <v>15.95803886589057</v>
      </c>
      <c r="M83" s="125">
        <v>83.33333333333334</v>
      </c>
      <c r="N83" s="126">
        <v>78.89196211549744</v>
      </c>
      <c r="O83" s="125">
        <v>82.89615522817104</v>
      </c>
      <c r="P83" s="126">
        <v>76.9578561836547</v>
      </c>
      <c r="Q83" s="125">
        <v>95.87075928917609</v>
      </c>
      <c r="R83" s="126">
        <v>95.58078203457455</v>
      </c>
      <c r="S83" s="125">
        <v>73.14814814814815</v>
      </c>
      <c r="T83" s="126">
        <v>69.74530510823338</v>
      </c>
      <c r="U83" s="125">
        <v>144.3181818181818</v>
      </c>
      <c r="V83" s="126">
        <v>185.94651575676875</v>
      </c>
      <c r="W83" s="125">
        <v>130.54862842892766</v>
      </c>
      <c r="X83" s="126">
        <v>126.45341988521015</v>
      </c>
      <c r="Z83" s="4"/>
    </row>
    <row r="84" spans="1:26" ht="15" customHeight="1">
      <c r="A84" s="3">
        <v>15</v>
      </c>
      <c r="B84" s="3"/>
      <c r="D84" s="221"/>
      <c r="E84" s="12" t="s">
        <v>12</v>
      </c>
      <c r="F84" s="11" t="s">
        <v>86</v>
      </c>
      <c r="G84" s="123">
        <v>109.62167823013485</v>
      </c>
      <c r="H84" s="124">
        <v>108.66499582992364</v>
      </c>
      <c r="I84" s="125">
        <v>126.16655503460595</v>
      </c>
      <c r="J84" s="126">
        <v>116.32825103385503</v>
      </c>
      <c r="K84" s="125">
        <v>100</v>
      </c>
      <c r="L84" s="126">
        <v>484.74074074074076</v>
      </c>
      <c r="M84" s="125">
        <v>30</v>
      </c>
      <c r="N84" s="126">
        <v>21.881466765996194</v>
      </c>
      <c r="O84" s="125">
        <v>73.86156648451731</v>
      </c>
      <c r="P84" s="126">
        <v>72.72307307781809</v>
      </c>
      <c r="Q84" s="125">
        <v>101.79044256714161</v>
      </c>
      <c r="R84" s="126">
        <v>106.93240551264445</v>
      </c>
      <c r="S84" s="125">
        <v>186.89320388349515</v>
      </c>
      <c r="T84" s="126">
        <v>173.87495327059403</v>
      </c>
      <c r="U84" s="125">
        <v>148.38709677419354</v>
      </c>
      <c r="V84" s="126">
        <v>165.3695512559587</v>
      </c>
      <c r="W84" s="125">
        <v>252.5</v>
      </c>
      <c r="X84" s="126">
        <v>257.3923450596321</v>
      </c>
      <c r="Z84" s="4"/>
    </row>
    <row r="85" spans="1:26" ht="15" customHeight="1">
      <c r="A85" s="3">
        <v>15</v>
      </c>
      <c r="B85" s="3"/>
      <c r="D85" s="93"/>
      <c r="E85" s="101"/>
      <c r="F85" s="13" t="s">
        <v>13</v>
      </c>
      <c r="G85" s="123">
        <v>102.73481430518252</v>
      </c>
      <c r="H85" s="124">
        <v>101.65301059671117</v>
      </c>
      <c r="I85" s="125">
        <v>111.45216727133855</v>
      </c>
      <c r="J85" s="126">
        <v>107.21658603387701</v>
      </c>
      <c r="K85" s="125">
        <v>75.60975609756098</v>
      </c>
      <c r="L85" s="126">
        <v>39.60974631741576</v>
      </c>
      <c r="M85" s="125">
        <v>148.0949406620862</v>
      </c>
      <c r="N85" s="126">
        <v>135.67055545455102</v>
      </c>
      <c r="O85" s="125">
        <v>81.34692549615009</v>
      </c>
      <c r="P85" s="126">
        <v>76.64160969047136</v>
      </c>
      <c r="Q85" s="125">
        <v>103.25093777051073</v>
      </c>
      <c r="R85" s="126">
        <v>104.02771742947327</v>
      </c>
      <c r="S85" s="125">
        <v>146.47696476964768</v>
      </c>
      <c r="T85" s="126">
        <v>145.61032863849766</v>
      </c>
      <c r="U85" s="125">
        <v>127.5609756097561</v>
      </c>
      <c r="V85" s="126">
        <v>143.29657272085115</v>
      </c>
      <c r="W85" s="125">
        <v>155.18836748182417</v>
      </c>
      <c r="X85" s="126">
        <v>182.83874671088404</v>
      </c>
      <c r="Z85" s="4"/>
    </row>
    <row r="86" spans="1:26" ht="19.5" customHeight="1">
      <c r="A86" s="3">
        <v>20</v>
      </c>
      <c r="B86" s="3"/>
      <c r="D86" s="104"/>
      <c r="E86" s="199" t="s">
        <v>87</v>
      </c>
      <c r="F86" s="200"/>
      <c r="G86" s="142" t="s">
        <v>103</v>
      </c>
      <c r="H86" s="143">
        <v>104.21592602470844</v>
      </c>
      <c r="I86" s="144" t="s">
        <v>103</v>
      </c>
      <c r="J86" s="145">
        <v>112.08450215778531</v>
      </c>
      <c r="K86" s="144" t="s">
        <v>103</v>
      </c>
      <c r="L86" s="145">
        <v>38.11531455873257</v>
      </c>
      <c r="M86" s="144" t="s">
        <v>103</v>
      </c>
      <c r="N86" s="145">
        <v>136.16725488165326</v>
      </c>
      <c r="O86" s="144" t="s">
        <v>103</v>
      </c>
      <c r="P86" s="145">
        <v>76.74944695513685</v>
      </c>
      <c r="Q86" s="144" t="s">
        <v>103</v>
      </c>
      <c r="R86" s="145">
        <v>105.10813867177737</v>
      </c>
      <c r="S86" s="144" t="s">
        <v>103</v>
      </c>
      <c r="T86" s="145">
        <v>143.83758393303424</v>
      </c>
      <c r="U86" s="144" t="s">
        <v>103</v>
      </c>
      <c r="V86" s="145">
        <v>138.6815801999048</v>
      </c>
      <c r="W86" s="144" t="s">
        <v>103</v>
      </c>
      <c r="X86" s="145">
        <v>182.7588252544767</v>
      </c>
      <c r="Z86" s="4"/>
    </row>
    <row r="87" spans="1:26" ht="15" customHeight="1" hidden="1">
      <c r="A87" s="3">
        <v>15</v>
      </c>
      <c r="B87" s="3"/>
      <c r="D87" s="222" t="s">
        <v>88</v>
      </c>
      <c r="E87" s="217" t="s">
        <v>89</v>
      </c>
      <c r="F87" s="218"/>
      <c r="G87" s="119" t="s">
        <v>103</v>
      </c>
      <c r="H87" s="120" t="s">
        <v>103</v>
      </c>
      <c r="I87" s="121" t="s">
        <v>103</v>
      </c>
      <c r="J87" s="122" t="s">
        <v>103</v>
      </c>
      <c r="K87" s="121" t="s">
        <v>103</v>
      </c>
      <c r="L87" s="122" t="s">
        <v>103</v>
      </c>
      <c r="M87" s="121" t="s">
        <v>103</v>
      </c>
      <c r="N87" s="122" t="s">
        <v>103</v>
      </c>
      <c r="O87" s="121" t="s">
        <v>103</v>
      </c>
      <c r="P87" s="122" t="s">
        <v>103</v>
      </c>
      <c r="Q87" s="121" t="s">
        <v>103</v>
      </c>
      <c r="R87" s="122" t="s">
        <v>103</v>
      </c>
      <c r="S87" s="121" t="s">
        <v>103</v>
      </c>
      <c r="T87" s="122" t="s">
        <v>103</v>
      </c>
      <c r="U87" s="121" t="s">
        <v>103</v>
      </c>
      <c r="V87" s="122" t="s">
        <v>103</v>
      </c>
      <c r="W87" s="121" t="s">
        <v>103</v>
      </c>
      <c r="X87" s="122" t="s">
        <v>103</v>
      </c>
      <c r="Z87" s="4"/>
    </row>
    <row r="88" spans="1:26" ht="15" customHeight="1">
      <c r="A88" s="3">
        <v>15</v>
      </c>
      <c r="B88" s="3"/>
      <c r="D88" s="223"/>
      <c r="E88" s="197" t="s">
        <v>90</v>
      </c>
      <c r="F88" s="198"/>
      <c r="G88" s="123">
        <v>86.47647705572594</v>
      </c>
      <c r="H88" s="124">
        <v>81.57909970067205</v>
      </c>
      <c r="I88" s="125">
        <v>109.54646368537901</v>
      </c>
      <c r="J88" s="126">
        <v>107.5649715765473</v>
      </c>
      <c r="K88" s="125">
        <v>35.18518518518518</v>
      </c>
      <c r="L88" s="126">
        <v>26.637872243691746</v>
      </c>
      <c r="M88" s="125">
        <v>18500</v>
      </c>
      <c r="N88" s="126">
        <v>975.5555555555557</v>
      </c>
      <c r="O88" s="125">
        <v>97.03872437357631</v>
      </c>
      <c r="P88" s="126">
        <v>60.087052062204194</v>
      </c>
      <c r="Q88" s="125">
        <v>60.56146088852549</v>
      </c>
      <c r="R88" s="126">
        <v>63.36713465706724</v>
      </c>
      <c r="S88" s="125">
        <v>70.80008626266982</v>
      </c>
      <c r="T88" s="126">
        <v>74.35544569307932</v>
      </c>
      <c r="U88" s="125">
        <v>88.23529411764706</v>
      </c>
      <c r="V88" s="126">
        <v>29.09948879276445</v>
      </c>
      <c r="W88" s="125">
        <v>80</v>
      </c>
      <c r="X88" s="126">
        <v>100.29411764705883</v>
      </c>
      <c r="Z88" s="4"/>
    </row>
    <row r="89" spans="1:26" ht="15" customHeight="1" hidden="1">
      <c r="A89" s="3">
        <v>15</v>
      </c>
      <c r="B89" s="3"/>
      <c r="D89" s="223"/>
      <c r="E89" s="219" t="s">
        <v>91</v>
      </c>
      <c r="F89" s="220"/>
      <c r="G89" s="139" t="s">
        <v>103</v>
      </c>
      <c r="H89" s="140" t="s">
        <v>103</v>
      </c>
      <c r="I89" s="139" t="s">
        <v>103</v>
      </c>
      <c r="J89" s="140" t="s">
        <v>103</v>
      </c>
      <c r="K89" s="139" t="s">
        <v>103</v>
      </c>
      <c r="L89" s="140" t="s">
        <v>103</v>
      </c>
      <c r="M89" s="139" t="s">
        <v>103</v>
      </c>
      <c r="N89" s="140" t="s">
        <v>103</v>
      </c>
      <c r="O89" s="139" t="s">
        <v>103</v>
      </c>
      <c r="P89" s="140" t="s">
        <v>103</v>
      </c>
      <c r="Q89" s="139" t="s">
        <v>103</v>
      </c>
      <c r="R89" s="140" t="s">
        <v>103</v>
      </c>
      <c r="S89" s="139" t="s">
        <v>103</v>
      </c>
      <c r="T89" s="140" t="s">
        <v>103</v>
      </c>
      <c r="U89" s="139" t="s">
        <v>103</v>
      </c>
      <c r="V89" s="140" t="s">
        <v>103</v>
      </c>
      <c r="W89" s="139" t="s">
        <v>103</v>
      </c>
      <c r="X89" s="140" t="s">
        <v>103</v>
      </c>
      <c r="Z89" s="4"/>
    </row>
    <row r="90" spans="1:26" ht="15" customHeight="1">
      <c r="A90" s="3">
        <v>15</v>
      </c>
      <c r="B90" s="3"/>
      <c r="D90" s="223"/>
      <c r="E90" s="197" t="s">
        <v>92</v>
      </c>
      <c r="F90" s="198"/>
      <c r="G90" s="123">
        <v>83.57119332528269</v>
      </c>
      <c r="H90" s="124">
        <v>84.56946402370609</v>
      </c>
      <c r="I90" s="125">
        <v>84.27529337139232</v>
      </c>
      <c r="J90" s="126">
        <v>79.3918514251165</v>
      </c>
      <c r="K90" s="125">
        <v>1673.3333333333335</v>
      </c>
      <c r="L90" s="126">
        <v>159.95670995670997</v>
      </c>
      <c r="M90" s="125" t="s">
        <v>103</v>
      </c>
      <c r="N90" s="126" t="s">
        <v>103</v>
      </c>
      <c r="O90" s="125">
        <v>33.89830508474576</v>
      </c>
      <c r="P90" s="126">
        <v>27.77777777777778</v>
      </c>
      <c r="Q90" s="125" t="s">
        <v>103</v>
      </c>
      <c r="R90" s="126" t="s">
        <v>103</v>
      </c>
      <c r="S90" s="125">
        <v>30.412371134020617</v>
      </c>
      <c r="T90" s="126">
        <v>62.341624645112084</v>
      </c>
      <c r="U90" s="125">
        <v>6.504065040650407</v>
      </c>
      <c r="V90" s="126">
        <v>25.612848689771766</v>
      </c>
      <c r="W90" s="125" t="s">
        <v>103</v>
      </c>
      <c r="X90" s="126" t="s">
        <v>103</v>
      </c>
      <c r="Z90" s="4"/>
    </row>
    <row r="91" spans="1:26" ht="19.5" customHeight="1">
      <c r="A91" s="3">
        <v>15</v>
      </c>
      <c r="B91" s="3"/>
      <c r="D91" s="224"/>
      <c r="E91" s="199" t="s">
        <v>87</v>
      </c>
      <c r="F91" s="200"/>
      <c r="G91" s="127" t="s">
        <v>103</v>
      </c>
      <c r="H91" s="128">
        <v>82.41724422009791</v>
      </c>
      <c r="I91" s="129" t="s">
        <v>103</v>
      </c>
      <c r="J91" s="130">
        <v>94.18565279692719</v>
      </c>
      <c r="K91" s="129" t="s">
        <v>103</v>
      </c>
      <c r="L91" s="130">
        <v>29.380594024135014</v>
      </c>
      <c r="M91" s="129" t="s">
        <v>103</v>
      </c>
      <c r="N91" s="130">
        <v>458.8850174216028</v>
      </c>
      <c r="O91" s="129" t="s">
        <v>103</v>
      </c>
      <c r="P91" s="130">
        <v>57.5506230529595</v>
      </c>
      <c r="Q91" s="129" t="s">
        <v>103</v>
      </c>
      <c r="R91" s="130">
        <v>84.5486924224766</v>
      </c>
      <c r="S91" s="129" t="s">
        <v>103</v>
      </c>
      <c r="T91" s="130">
        <v>72.75296458326268</v>
      </c>
      <c r="U91" s="129" t="s">
        <v>103</v>
      </c>
      <c r="V91" s="130">
        <v>27.419026278264415</v>
      </c>
      <c r="W91" s="129" t="s">
        <v>103</v>
      </c>
      <c r="X91" s="130">
        <v>100.29411764705883</v>
      </c>
      <c r="Z91" s="4"/>
    </row>
    <row r="92" spans="1:26" ht="15" customHeight="1">
      <c r="A92" s="3">
        <v>15</v>
      </c>
      <c r="B92" s="3"/>
      <c r="D92" s="88"/>
      <c r="E92" s="217" t="s">
        <v>93</v>
      </c>
      <c r="F92" s="218"/>
      <c r="G92" s="131">
        <v>108.2427536231884</v>
      </c>
      <c r="H92" s="132">
        <v>92.81705157682659</v>
      </c>
      <c r="I92" s="133">
        <v>111.04111405835543</v>
      </c>
      <c r="J92" s="134">
        <v>73.326061122049</v>
      </c>
      <c r="K92" s="133">
        <v>4870</v>
      </c>
      <c r="L92" s="134">
        <v>124.9896394529631</v>
      </c>
      <c r="M92" s="133" t="s">
        <v>103</v>
      </c>
      <c r="N92" s="134" t="s">
        <v>103</v>
      </c>
      <c r="O92" s="133">
        <v>95.53564285142812</v>
      </c>
      <c r="P92" s="134">
        <v>92.20052034384672</v>
      </c>
      <c r="Q92" s="133">
        <v>106.91144708423326</v>
      </c>
      <c r="R92" s="134">
        <v>94.90215763400866</v>
      </c>
      <c r="S92" s="133" t="s">
        <v>103</v>
      </c>
      <c r="T92" s="134" t="s">
        <v>103</v>
      </c>
      <c r="U92" s="133">
        <v>30.303030303030305</v>
      </c>
      <c r="V92" s="134">
        <v>3.317156834083689</v>
      </c>
      <c r="W92" s="133" t="s">
        <v>103</v>
      </c>
      <c r="X92" s="134" t="s">
        <v>103</v>
      </c>
      <c r="Z92" s="4"/>
    </row>
    <row r="93" spans="1:26" ht="15" customHeight="1">
      <c r="A93" s="3">
        <v>15</v>
      </c>
      <c r="B93" s="3"/>
      <c r="D93" s="93"/>
      <c r="E93" s="197" t="s">
        <v>94</v>
      </c>
      <c r="F93" s="198"/>
      <c r="G93" s="123">
        <v>82.97584764329767</v>
      </c>
      <c r="H93" s="124">
        <v>83.04793553865586</v>
      </c>
      <c r="I93" s="125">
        <v>79.35191012950354</v>
      </c>
      <c r="J93" s="126">
        <v>84.51374210336043</v>
      </c>
      <c r="K93" s="125">
        <v>54.685514612452344</v>
      </c>
      <c r="L93" s="126">
        <v>116.71508036307527</v>
      </c>
      <c r="M93" s="125">
        <v>99.61553040558834</v>
      </c>
      <c r="N93" s="126">
        <v>94.97538865713007</v>
      </c>
      <c r="O93" s="125">
        <v>75.30442310540046</v>
      </c>
      <c r="P93" s="126">
        <v>79.38205329627168</v>
      </c>
      <c r="Q93" s="125">
        <v>121.15573172003755</v>
      </c>
      <c r="R93" s="126">
        <v>96.32279623604828</v>
      </c>
      <c r="S93" s="125">
        <v>122.10857985946136</v>
      </c>
      <c r="T93" s="126">
        <v>100.73157766889149</v>
      </c>
      <c r="U93" s="125">
        <v>62.37515605493134</v>
      </c>
      <c r="V93" s="126">
        <v>55.956949432573836</v>
      </c>
      <c r="W93" s="125">
        <v>34.523838765935494</v>
      </c>
      <c r="X93" s="126">
        <v>43.54095056760541</v>
      </c>
      <c r="Z93" s="4"/>
    </row>
    <row r="94" spans="1:26" ht="15" customHeight="1">
      <c r="A94" s="3">
        <v>15</v>
      </c>
      <c r="B94" s="3"/>
      <c r="D94" s="221" t="s">
        <v>95</v>
      </c>
      <c r="E94" s="197" t="s">
        <v>14</v>
      </c>
      <c r="F94" s="198"/>
      <c r="G94" s="123">
        <v>73.18286151491967</v>
      </c>
      <c r="H94" s="124">
        <v>96.70699277913833</v>
      </c>
      <c r="I94" s="125">
        <v>79.8932384341637</v>
      </c>
      <c r="J94" s="126">
        <v>93.09801504451283</v>
      </c>
      <c r="K94" s="125" t="s">
        <v>103</v>
      </c>
      <c r="L94" s="126" t="s">
        <v>103</v>
      </c>
      <c r="M94" s="125">
        <v>25</v>
      </c>
      <c r="N94" s="126">
        <v>2.4353990395609424</v>
      </c>
      <c r="O94" s="125">
        <v>55.91341077085533</v>
      </c>
      <c r="P94" s="126">
        <v>214.82008872336928</v>
      </c>
      <c r="Q94" s="125">
        <v>40.893470790378004</v>
      </c>
      <c r="R94" s="126">
        <v>24.460190192056686</v>
      </c>
      <c r="S94" s="125">
        <v>105.94594594594595</v>
      </c>
      <c r="T94" s="126">
        <v>132.6530612244898</v>
      </c>
      <c r="U94" s="125">
        <v>5050</v>
      </c>
      <c r="V94" s="126">
        <v>440.55335968379444</v>
      </c>
      <c r="W94" s="125">
        <v>10</v>
      </c>
      <c r="X94" s="126">
        <v>363.963963963964</v>
      </c>
      <c r="Z94" s="4"/>
    </row>
    <row r="95" spans="1:26" ht="15" customHeight="1">
      <c r="A95" s="3">
        <v>15</v>
      </c>
      <c r="B95" s="3"/>
      <c r="D95" s="221"/>
      <c r="E95" s="197" t="s">
        <v>15</v>
      </c>
      <c r="F95" s="198"/>
      <c r="G95" s="123">
        <v>109.79484941073767</v>
      </c>
      <c r="H95" s="124">
        <v>124.90415575579694</v>
      </c>
      <c r="I95" s="125">
        <v>104.82257094428344</v>
      </c>
      <c r="J95" s="126">
        <v>79.50783588659975</v>
      </c>
      <c r="K95" s="125">
        <v>120</v>
      </c>
      <c r="L95" s="126">
        <v>65.67616737416616</v>
      </c>
      <c r="M95" s="125">
        <v>4240</v>
      </c>
      <c r="N95" s="126">
        <v>464.6812080536913</v>
      </c>
      <c r="O95" s="125">
        <v>61.90312607351426</v>
      </c>
      <c r="P95" s="126">
        <v>161.26021142252398</v>
      </c>
      <c r="Q95" s="125">
        <v>478.8494077834179</v>
      </c>
      <c r="R95" s="126">
        <v>250.69219440353461</v>
      </c>
      <c r="S95" s="125">
        <v>173.85740402193784</v>
      </c>
      <c r="T95" s="126">
        <v>165.03456221198155</v>
      </c>
      <c r="U95" s="125">
        <v>3.3333333333333335</v>
      </c>
      <c r="V95" s="126">
        <v>39.625</v>
      </c>
      <c r="W95" s="125">
        <v>54.377880184331794</v>
      </c>
      <c r="X95" s="126">
        <v>194.8468972992503</v>
      </c>
      <c r="Z95" s="4"/>
    </row>
    <row r="96" spans="1:26" ht="15" customHeight="1">
      <c r="A96" s="3">
        <v>15</v>
      </c>
      <c r="B96" s="3"/>
      <c r="D96" s="221"/>
      <c r="E96" s="197" t="s">
        <v>16</v>
      </c>
      <c r="F96" s="198"/>
      <c r="G96" s="123" t="s">
        <v>103</v>
      </c>
      <c r="H96" s="124" t="s">
        <v>103</v>
      </c>
      <c r="I96" s="125" t="s">
        <v>103</v>
      </c>
      <c r="J96" s="126" t="s">
        <v>103</v>
      </c>
      <c r="K96" s="125" t="s">
        <v>103</v>
      </c>
      <c r="L96" s="126" t="s">
        <v>103</v>
      </c>
      <c r="M96" s="125" t="s">
        <v>103</v>
      </c>
      <c r="N96" s="126" t="s">
        <v>103</v>
      </c>
      <c r="O96" s="125" t="s">
        <v>103</v>
      </c>
      <c r="P96" s="126" t="s">
        <v>103</v>
      </c>
      <c r="Q96" s="125" t="s">
        <v>103</v>
      </c>
      <c r="R96" s="126" t="s">
        <v>103</v>
      </c>
      <c r="S96" s="125" t="s">
        <v>103</v>
      </c>
      <c r="T96" s="126" t="s">
        <v>103</v>
      </c>
      <c r="U96" s="125" t="s">
        <v>103</v>
      </c>
      <c r="V96" s="126" t="s">
        <v>103</v>
      </c>
      <c r="W96" s="125" t="s">
        <v>103</v>
      </c>
      <c r="X96" s="126" t="s">
        <v>103</v>
      </c>
      <c r="Z96" s="4"/>
    </row>
    <row r="97" spans="1:26" ht="15" customHeight="1">
      <c r="A97" s="3">
        <v>15</v>
      </c>
      <c r="B97" s="3"/>
      <c r="D97" s="221"/>
      <c r="E97" s="197" t="s">
        <v>17</v>
      </c>
      <c r="F97" s="198"/>
      <c r="G97" s="123">
        <v>89.16666666666667</v>
      </c>
      <c r="H97" s="124">
        <v>73.96839980967694</v>
      </c>
      <c r="I97" s="125">
        <v>75</v>
      </c>
      <c r="J97" s="126">
        <v>66.4875294353146</v>
      </c>
      <c r="K97" s="125" t="s">
        <v>103</v>
      </c>
      <c r="L97" s="126" t="s">
        <v>103</v>
      </c>
      <c r="M97" s="125">
        <v>142.42424242424244</v>
      </c>
      <c r="N97" s="126">
        <v>162.41509433962264</v>
      </c>
      <c r="O97" s="125">
        <v>131.8181818181818</v>
      </c>
      <c r="P97" s="126">
        <v>139.5233801993226</v>
      </c>
      <c r="Q97" s="125">
        <v>85.71428571428571</v>
      </c>
      <c r="R97" s="126">
        <v>82.20181693855622</v>
      </c>
      <c r="S97" s="125" t="s">
        <v>103</v>
      </c>
      <c r="T97" s="126" t="s">
        <v>103</v>
      </c>
      <c r="U97" s="125" t="s">
        <v>103</v>
      </c>
      <c r="V97" s="126" t="s">
        <v>103</v>
      </c>
      <c r="W97" s="125" t="s">
        <v>103</v>
      </c>
      <c r="X97" s="126" t="s">
        <v>103</v>
      </c>
      <c r="Z97" s="4"/>
    </row>
    <row r="98" spans="1:26" ht="15" customHeight="1">
      <c r="A98" s="3">
        <v>15</v>
      </c>
      <c r="B98" s="3"/>
      <c r="D98" s="221"/>
      <c r="E98" s="197" t="s">
        <v>18</v>
      </c>
      <c r="F98" s="198"/>
      <c r="G98" s="123">
        <v>94.375</v>
      </c>
      <c r="H98" s="124">
        <v>78.36440249236345</v>
      </c>
      <c r="I98" s="125">
        <v>91.9487648673376</v>
      </c>
      <c r="J98" s="126">
        <v>76.93244659018634</v>
      </c>
      <c r="K98" s="125" t="s">
        <v>103</v>
      </c>
      <c r="L98" s="126" t="s">
        <v>103</v>
      </c>
      <c r="M98" s="125" t="s">
        <v>103</v>
      </c>
      <c r="N98" s="126" t="s">
        <v>103</v>
      </c>
      <c r="O98" s="125">
        <v>366.66666666666663</v>
      </c>
      <c r="P98" s="126">
        <v>403.81088825214897</v>
      </c>
      <c r="Q98" s="125" t="s">
        <v>103</v>
      </c>
      <c r="R98" s="126" t="s">
        <v>103</v>
      </c>
      <c r="S98" s="125" t="s">
        <v>103</v>
      </c>
      <c r="T98" s="126" t="s">
        <v>103</v>
      </c>
      <c r="U98" s="125">
        <v>154.54545454545453</v>
      </c>
      <c r="V98" s="126">
        <v>159.88893635198633</v>
      </c>
      <c r="W98" s="125">
        <v>200</v>
      </c>
      <c r="X98" s="126">
        <v>475.1974723538704</v>
      </c>
      <c r="Z98" s="4"/>
    </row>
    <row r="99" spans="1:26" ht="15" customHeight="1">
      <c r="A99" s="3">
        <v>15</v>
      </c>
      <c r="B99" s="3"/>
      <c r="D99" s="221"/>
      <c r="E99" s="197" t="s">
        <v>19</v>
      </c>
      <c r="F99" s="198"/>
      <c r="G99" s="123" t="s">
        <v>103</v>
      </c>
      <c r="H99" s="124" t="s">
        <v>103</v>
      </c>
      <c r="I99" s="125" t="s">
        <v>103</v>
      </c>
      <c r="J99" s="126" t="s">
        <v>103</v>
      </c>
      <c r="K99" s="125" t="s">
        <v>103</v>
      </c>
      <c r="L99" s="126" t="s">
        <v>103</v>
      </c>
      <c r="M99" s="125" t="s">
        <v>103</v>
      </c>
      <c r="N99" s="126" t="s">
        <v>103</v>
      </c>
      <c r="O99" s="125" t="s">
        <v>103</v>
      </c>
      <c r="P99" s="126" t="s">
        <v>103</v>
      </c>
      <c r="Q99" s="125" t="s">
        <v>103</v>
      </c>
      <c r="R99" s="126" t="s">
        <v>103</v>
      </c>
      <c r="S99" s="125" t="s">
        <v>103</v>
      </c>
      <c r="T99" s="126" t="s">
        <v>103</v>
      </c>
      <c r="U99" s="125" t="s">
        <v>103</v>
      </c>
      <c r="V99" s="126" t="s">
        <v>103</v>
      </c>
      <c r="W99" s="125" t="s">
        <v>103</v>
      </c>
      <c r="X99" s="126" t="s">
        <v>103</v>
      </c>
      <c r="Z99" s="4"/>
    </row>
    <row r="100" spans="1:26" ht="15" customHeight="1">
      <c r="A100" s="3">
        <v>15</v>
      </c>
      <c r="B100" s="3"/>
      <c r="D100" s="221"/>
      <c r="E100" s="197" t="s">
        <v>20</v>
      </c>
      <c r="F100" s="198"/>
      <c r="G100" s="123">
        <v>255.55555555555554</v>
      </c>
      <c r="H100" s="124">
        <v>338.8068731848984</v>
      </c>
      <c r="I100" s="125">
        <v>266.66666666666663</v>
      </c>
      <c r="J100" s="126">
        <v>336.8460203322589</v>
      </c>
      <c r="K100" s="125" t="s">
        <v>103</v>
      </c>
      <c r="L100" s="126" t="s">
        <v>103</v>
      </c>
      <c r="M100" s="125">
        <v>171.42857142857142</v>
      </c>
      <c r="N100" s="126">
        <v>175.57666214382633</v>
      </c>
      <c r="O100" s="125">
        <v>350</v>
      </c>
      <c r="P100" s="126">
        <v>381.4697926059513</v>
      </c>
      <c r="Q100" s="125" t="s">
        <v>103</v>
      </c>
      <c r="R100" s="126" t="s">
        <v>103</v>
      </c>
      <c r="S100" s="125" t="s">
        <v>103</v>
      </c>
      <c r="T100" s="126" t="s">
        <v>103</v>
      </c>
      <c r="U100" s="125" t="s">
        <v>103</v>
      </c>
      <c r="V100" s="126" t="s">
        <v>103</v>
      </c>
      <c r="W100" s="125" t="s">
        <v>103</v>
      </c>
      <c r="X100" s="126" t="s">
        <v>103</v>
      </c>
      <c r="Z100" s="4"/>
    </row>
    <row r="101" spans="1:26" ht="15" customHeight="1">
      <c r="A101" s="3">
        <v>15</v>
      </c>
      <c r="B101" s="3"/>
      <c r="D101" s="221"/>
      <c r="E101" s="197" t="s">
        <v>21</v>
      </c>
      <c r="F101" s="198"/>
      <c r="G101" s="123">
        <v>78.62637362637362</v>
      </c>
      <c r="H101" s="124">
        <v>222.59227095093354</v>
      </c>
      <c r="I101" s="125">
        <v>38.24855119124276</v>
      </c>
      <c r="J101" s="126">
        <v>249.5865115300734</v>
      </c>
      <c r="K101" s="125" t="s">
        <v>103</v>
      </c>
      <c r="L101" s="126" t="s">
        <v>103</v>
      </c>
      <c r="M101" s="125" t="s">
        <v>103</v>
      </c>
      <c r="N101" s="126" t="s">
        <v>103</v>
      </c>
      <c r="O101" s="125">
        <v>37.5</v>
      </c>
      <c r="P101" s="126">
        <v>36.28917039718068</v>
      </c>
      <c r="Q101" s="125">
        <v>25</v>
      </c>
      <c r="R101" s="126">
        <v>49.6987951807229</v>
      </c>
      <c r="S101" s="125" t="s">
        <v>103</v>
      </c>
      <c r="T101" s="126" t="s">
        <v>103</v>
      </c>
      <c r="U101" s="125">
        <v>432.258064516129</v>
      </c>
      <c r="V101" s="126">
        <v>374.3769903452459</v>
      </c>
      <c r="W101" s="125">
        <v>200</v>
      </c>
      <c r="X101" s="126">
        <v>9.123007920603111</v>
      </c>
      <c r="Z101" s="4"/>
    </row>
    <row r="102" spans="1:26" ht="15" customHeight="1">
      <c r="A102" s="3">
        <v>15</v>
      </c>
      <c r="B102" s="3"/>
      <c r="D102" s="221"/>
      <c r="E102" s="212" t="s">
        <v>22</v>
      </c>
      <c r="F102" s="213"/>
      <c r="G102" s="123">
        <v>74.6268656716418</v>
      </c>
      <c r="H102" s="124">
        <v>37.156992344039026</v>
      </c>
      <c r="I102" s="125">
        <v>70.1492537313433</v>
      </c>
      <c r="J102" s="126">
        <v>33.474630224261546</v>
      </c>
      <c r="K102" s="125" t="s">
        <v>103</v>
      </c>
      <c r="L102" s="126" t="s">
        <v>103</v>
      </c>
      <c r="M102" s="125" t="s">
        <v>103</v>
      </c>
      <c r="N102" s="126" t="s">
        <v>103</v>
      </c>
      <c r="O102" s="125" t="s">
        <v>103</v>
      </c>
      <c r="P102" s="126" t="s">
        <v>103</v>
      </c>
      <c r="Q102" s="125" t="s">
        <v>103</v>
      </c>
      <c r="R102" s="126" t="s">
        <v>103</v>
      </c>
      <c r="S102" s="125" t="s">
        <v>103</v>
      </c>
      <c r="T102" s="126" t="s">
        <v>103</v>
      </c>
      <c r="U102" s="125" t="s">
        <v>103</v>
      </c>
      <c r="V102" s="126" t="s">
        <v>103</v>
      </c>
      <c r="W102" s="125" t="s">
        <v>103</v>
      </c>
      <c r="X102" s="126" t="s">
        <v>103</v>
      </c>
      <c r="Z102" s="4"/>
    </row>
    <row r="103" spans="1:26" ht="15" customHeight="1">
      <c r="A103" s="3">
        <v>15</v>
      </c>
      <c r="B103" s="3"/>
      <c r="D103" s="221"/>
      <c r="E103" s="212" t="s">
        <v>23</v>
      </c>
      <c r="F103" s="213"/>
      <c r="G103" s="123" t="s">
        <v>103</v>
      </c>
      <c r="H103" s="124">
        <v>94.32198625858838</v>
      </c>
      <c r="I103" s="125" t="s">
        <v>103</v>
      </c>
      <c r="J103" s="126">
        <v>89.27785147513326</v>
      </c>
      <c r="K103" s="125" t="s">
        <v>103</v>
      </c>
      <c r="L103" s="126">
        <v>338.6206896551724</v>
      </c>
      <c r="M103" s="125" t="s">
        <v>103</v>
      </c>
      <c r="N103" s="126">
        <v>1939.5010395010395</v>
      </c>
      <c r="O103" s="125" t="s">
        <v>103</v>
      </c>
      <c r="P103" s="126">
        <v>100.53999867601024</v>
      </c>
      <c r="Q103" s="125" t="s">
        <v>103</v>
      </c>
      <c r="R103" s="126">
        <v>98.13840664532417</v>
      </c>
      <c r="S103" s="125" t="s">
        <v>103</v>
      </c>
      <c r="T103" s="126">
        <v>157.93127386324193</v>
      </c>
      <c r="U103" s="125" t="s">
        <v>103</v>
      </c>
      <c r="V103" s="126">
        <v>122.15221356325652</v>
      </c>
      <c r="W103" s="125" t="s">
        <v>103</v>
      </c>
      <c r="X103" s="126">
        <v>50.57584964318519</v>
      </c>
      <c r="Z103" s="4"/>
    </row>
    <row r="104" spans="1:26" ht="15" customHeight="1">
      <c r="A104" s="3">
        <v>15</v>
      </c>
      <c r="B104" s="3"/>
      <c r="D104" s="93"/>
      <c r="E104" s="197" t="s">
        <v>24</v>
      </c>
      <c r="F104" s="198"/>
      <c r="G104" s="123" t="s">
        <v>103</v>
      </c>
      <c r="H104" s="124">
        <v>115.60587176969742</v>
      </c>
      <c r="I104" s="125" t="s">
        <v>103</v>
      </c>
      <c r="J104" s="126">
        <v>134.23624373358797</v>
      </c>
      <c r="K104" s="125" t="s">
        <v>103</v>
      </c>
      <c r="L104" s="126">
        <v>55.47138047138047</v>
      </c>
      <c r="M104" s="125" t="s">
        <v>103</v>
      </c>
      <c r="N104" s="126">
        <v>248.8294314381271</v>
      </c>
      <c r="O104" s="125" t="s">
        <v>103</v>
      </c>
      <c r="P104" s="126">
        <v>74.84317547940049</v>
      </c>
      <c r="Q104" s="125" t="s">
        <v>103</v>
      </c>
      <c r="R104" s="126">
        <v>121.68304746835206</v>
      </c>
      <c r="S104" s="125" t="s">
        <v>103</v>
      </c>
      <c r="T104" s="126">
        <v>53.71930919683729</v>
      </c>
      <c r="U104" s="125" t="s">
        <v>103</v>
      </c>
      <c r="V104" s="126">
        <v>103.52301023701929</v>
      </c>
      <c r="W104" s="125" t="s">
        <v>103</v>
      </c>
      <c r="X104" s="126">
        <v>67.68090578845491</v>
      </c>
      <c r="Z104" s="4"/>
    </row>
    <row r="105" spans="1:26" ht="19.5" customHeight="1">
      <c r="A105" s="3">
        <v>15</v>
      </c>
      <c r="B105" s="3"/>
      <c r="D105" s="104"/>
      <c r="E105" s="199" t="s">
        <v>87</v>
      </c>
      <c r="F105" s="200"/>
      <c r="G105" s="142" t="s">
        <v>103</v>
      </c>
      <c r="H105" s="143">
        <v>90.15298090844782</v>
      </c>
      <c r="I105" s="144" t="s">
        <v>103</v>
      </c>
      <c r="J105" s="145">
        <v>87.20554314701425</v>
      </c>
      <c r="K105" s="144" t="s">
        <v>103</v>
      </c>
      <c r="L105" s="145">
        <v>111.80331726882974</v>
      </c>
      <c r="M105" s="144" t="s">
        <v>103</v>
      </c>
      <c r="N105" s="145">
        <v>96.1562797246165</v>
      </c>
      <c r="O105" s="144" t="s">
        <v>103</v>
      </c>
      <c r="P105" s="145">
        <v>88.13349653661699</v>
      </c>
      <c r="Q105" s="144" t="s">
        <v>103</v>
      </c>
      <c r="R105" s="145">
        <v>106.0500587707824</v>
      </c>
      <c r="S105" s="144" t="s">
        <v>103</v>
      </c>
      <c r="T105" s="145">
        <v>98.57014472552869</v>
      </c>
      <c r="U105" s="144" t="s">
        <v>103</v>
      </c>
      <c r="V105" s="145">
        <v>71.79650869375801</v>
      </c>
      <c r="W105" s="144" t="s">
        <v>103</v>
      </c>
      <c r="X105" s="145">
        <v>61.741355781929464</v>
      </c>
      <c r="Z105" s="4"/>
    </row>
    <row r="106" spans="1:26" ht="15" customHeight="1">
      <c r="A106" s="3">
        <v>15</v>
      </c>
      <c r="B106" s="3"/>
      <c r="D106" s="214" t="s">
        <v>97</v>
      </c>
      <c r="E106" s="217" t="s">
        <v>25</v>
      </c>
      <c r="F106" s="218"/>
      <c r="G106" s="119">
        <v>70.78189300411523</v>
      </c>
      <c r="H106" s="120">
        <v>48.28418483511806</v>
      </c>
      <c r="I106" s="121">
        <v>67.98245614035088</v>
      </c>
      <c r="J106" s="122">
        <v>52.03828689207327</v>
      </c>
      <c r="K106" s="121" t="s">
        <v>103</v>
      </c>
      <c r="L106" s="122" t="s">
        <v>103</v>
      </c>
      <c r="M106" s="121" t="s">
        <v>103</v>
      </c>
      <c r="N106" s="122" t="s">
        <v>103</v>
      </c>
      <c r="O106" s="121">
        <v>500</v>
      </c>
      <c r="P106" s="122">
        <v>11.583585789038832</v>
      </c>
      <c r="Q106" s="121">
        <v>25</v>
      </c>
      <c r="R106" s="122">
        <v>11.640416018850251</v>
      </c>
      <c r="S106" s="121">
        <v>100</v>
      </c>
      <c r="T106" s="122">
        <v>125.81010047241999</v>
      </c>
      <c r="U106" s="121">
        <v>600</v>
      </c>
      <c r="V106" s="122">
        <v>397.1875</v>
      </c>
      <c r="W106" s="121" t="s">
        <v>103</v>
      </c>
      <c r="X106" s="122" t="s">
        <v>103</v>
      </c>
      <c r="Z106" s="4"/>
    </row>
    <row r="107" spans="1:26" ht="15" customHeight="1" hidden="1">
      <c r="A107" s="3">
        <v>15</v>
      </c>
      <c r="B107" s="3"/>
      <c r="D107" s="215"/>
      <c r="E107" s="219" t="s">
        <v>98</v>
      </c>
      <c r="F107" s="220"/>
      <c r="G107" s="139" t="s">
        <v>103</v>
      </c>
      <c r="H107" s="140" t="s">
        <v>103</v>
      </c>
      <c r="I107" s="139" t="s">
        <v>103</v>
      </c>
      <c r="J107" s="140" t="s">
        <v>103</v>
      </c>
      <c r="K107" s="139" t="s">
        <v>103</v>
      </c>
      <c r="L107" s="140" t="s">
        <v>103</v>
      </c>
      <c r="M107" s="139" t="s">
        <v>103</v>
      </c>
      <c r="N107" s="140" t="s">
        <v>103</v>
      </c>
      <c r="O107" s="139" t="s">
        <v>103</v>
      </c>
      <c r="P107" s="140" t="s">
        <v>103</v>
      </c>
      <c r="Q107" s="139" t="s">
        <v>103</v>
      </c>
      <c r="R107" s="140" t="s">
        <v>103</v>
      </c>
      <c r="S107" s="139" t="s">
        <v>103</v>
      </c>
      <c r="T107" s="140" t="s">
        <v>103</v>
      </c>
      <c r="U107" s="139" t="s">
        <v>103</v>
      </c>
      <c r="V107" s="140" t="s">
        <v>103</v>
      </c>
      <c r="W107" s="139" t="s">
        <v>103</v>
      </c>
      <c r="X107" s="140" t="s">
        <v>103</v>
      </c>
      <c r="Z107" s="4"/>
    </row>
    <row r="108" spans="1:26" ht="15" customHeight="1">
      <c r="A108" s="3">
        <v>15</v>
      </c>
      <c r="B108" s="3"/>
      <c r="D108" s="215"/>
      <c r="E108" s="197" t="s">
        <v>99</v>
      </c>
      <c r="F108" s="198"/>
      <c r="G108" s="123">
        <v>68.63905325443787</v>
      </c>
      <c r="H108" s="124">
        <v>172.1041699952069</v>
      </c>
      <c r="I108" s="125">
        <v>59.354838709677416</v>
      </c>
      <c r="J108" s="126">
        <v>61.147051735963075</v>
      </c>
      <c r="K108" s="125" t="s">
        <v>103</v>
      </c>
      <c r="L108" s="126" t="s">
        <v>103</v>
      </c>
      <c r="M108" s="125" t="s">
        <v>103</v>
      </c>
      <c r="N108" s="126" t="s">
        <v>103</v>
      </c>
      <c r="O108" s="125">
        <v>100</v>
      </c>
      <c r="P108" s="126">
        <v>141.93548387096774</v>
      </c>
      <c r="Q108" s="125">
        <v>466.6666666666667</v>
      </c>
      <c r="R108" s="126">
        <v>326.69381887877336</v>
      </c>
      <c r="S108" s="125">
        <v>140</v>
      </c>
      <c r="T108" s="126">
        <v>45.83741429970617</v>
      </c>
      <c r="U108" s="125">
        <v>66.66666666666666</v>
      </c>
      <c r="V108" s="126">
        <v>89.3956043956044</v>
      </c>
      <c r="W108" s="125" t="s">
        <v>103</v>
      </c>
      <c r="X108" s="126" t="s">
        <v>103</v>
      </c>
      <c r="Z108" s="4"/>
    </row>
    <row r="109" spans="1:26" ht="15" customHeight="1">
      <c r="A109" s="3">
        <v>15</v>
      </c>
      <c r="B109" s="3"/>
      <c r="D109" s="215"/>
      <c r="E109" s="197" t="s">
        <v>26</v>
      </c>
      <c r="F109" s="198"/>
      <c r="G109" s="123">
        <v>138.55421686746988</v>
      </c>
      <c r="H109" s="124">
        <v>215.50090140751888</v>
      </c>
      <c r="I109" s="125">
        <v>200</v>
      </c>
      <c r="J109" s="126">
        <v>203.3869984144408</v>
      </c>
      <c r="K109" s="125" t="s">
        <v>103</v>
      </c>
      <c r="L109" s="126" t="s">
        <v>103</v>
      </c>
      <c r="M109" s="125" t="s">
        <v>103</v>
      </c>
      <c r="N109" s="126" t="s">
        <v>103</v>
      </c>
      <c r="O109" s="125">
        <v>180</v>
      </c>
      <c r="P109" s="126">
        <v>3865.9285714285716</v>
      </c>
      <c r="Q109" s="125">
        <v>100</v>
      </c>
      <c r="R109" s="126">
        <v>17.568850902184234</v>
      </c>
      <c r="S109" s="125">
        <v>20</v>
      </c>
      <c r="T109" s="126">
        <v>131.36729222520108</v>
      </c>
      <c r="U109" s="125" t="s">
        <v>103</v>
      </c>
      <c r="V109" s="126" t="s">
        <v>103</v>
      </c>
      <c r="W109" s="125">
        <v>100</v>
      </c>
      <c r="X109" s="126">
        <v>26.139937106918236</v>
      </c>
      <c r="Z109" s="4"/>
    </row>
    <row r="110" spans="1:26" ht="15" customHeight="1">
      <c r="A110" s="3">
        <v>15</v>
      </c>
      <c r="B110" s="3"/>
      <c r="D110" s="215"/>
      <c r="E110" s="197" t="s">
        <v>27</v>
      </c>
      <c r="F110" s="198"/>
      <c r="G110" s="123" t="s">
        <v>103</v>
      </c>
      <c r="H110" s="124">
        <v>42.17942180206331</v>
      </c>
      <c r="I110" s="125" t="s">
        <v>103</v>
      </c>
      <c r="J110" s="126">
        <v>36.82565818283732</v>
      </c>
      <c r="K110" s="125" t="s">
        <v>103</v>
      </c>
      <c r="L110" s="126" t="s">
        <v>103</v>
      </c>
      <c r="M110" s="125" t="s">
        <v>103</v>
      </c>
      <c r="N110" s="126" t="s">
        <v>103</v>
      </c>
      <c r="O110" s="125" t="s">
        <v>103</v>
      </c>
      <c r="P110" s="126">
        <v>58.802549260363676</v>
      </c>
      <c r="Q110" s="125" t="s">
        <v>103</v>
      </c>
      <c r="R110" s="126">
        <v>36.47105227054466</v>
      </c>
      <c r="S110" s="125" t="s">
        <v>103</v>
      </c>
      <c r="T110" s="126">
        <v>209.09715070374185</v>
      </c>
      <c r="U110" s="125" t="s">
        <v>103</v>
      </c>
      <c r="V110" s="126">
        <v>10.040220467749144</v>
      </c>
      <c r="W110" s="125" t="s">
        <v>103</v>
      </c>
      <c r="X110" s="126">
        <v>140.25958840037418</v>
      </c>
      <c r="Z110" s="4"/>
    </row>
    <row r="111" spans="1:26" ht="19.5" customHeight="1">
      <c r="A111" s="3">
        <v>15</v>
      </c>
      <c r="B111" s="3"/>
      <c r="D111" s="216"/>
      <c r="E111" s="199" t="s">
        <v>87</v>
      </c>
      <c r="F111" s="200"/>
      <c r="G111" s="127" t="s">
        <v>103</v>
      </c>
      <c r="H111" s="128">
        <v>68.17203655227792</v>
      </c>
      <c r="I111" s="129" t="s">
        <v>103</v>
      </c>
      <c r="J111" s="130">
        <v>64.3347383002344</v>
      </c>
      <c r="K111" s="129" t="s">
        <v>103</v>
      </c>
      <c r="L111" s="130" t="s">
        <v>103</v>
      </c>
      <c r="M111" s="129" t="s">
        <v>103</v>
      </c>
      <c r="N111" s="130" t="s">
        <v>103</v>
      </c>
      <c r="O111" s="129" t="s">
        <v>103</v>
      </c>
      <c r="P111" s="130">
        <v>180.48853062107767</v>
      </c>
      <c r="Q111" s="129" t="s">
        <v>103</v>
      </c>
      <c r="R111" s="130">
        <v>81.3598319383774</v>
      </c>
      <c r="S111" s="129" t="s">
        <v>103</v>
      </c>
      <c r="T111" s="130">
        <v>139.4736842105263</v>
      </c>
      <c r="U111" s="129" t="s">
        <v>103</v>
      </c>
      <c r="V111" s="130">
        <v>24.01344537815126</v>
      </c>
      <c r="W111" s="129" t="s">
        <v>103</v>
      </c>
      <c r="X111" s="130">
        <v>118.15068493150685</v>
      </c>
      <c r="Z111" s="4"/>
    </row>
    <row r="112" spans="1:26" ht="15" customHeight="1">
      <c r="A112" s="3">
        <v>15</v>
      </c>
      <c r="B112" s="3"/>
      <c r="D112" s="201" t="s">
        <v>28</v>
      </c>
      <c r="E112" s="202"/>
      <c r="F112" s="203"/>
      <c r="G112" s="131">
        <v>72.45895542213485</v>
      </c>
      <c r="H112" s="132">
        <v>73.3366379081002</v>
      </c>
      <c r="I112" s="133">
        <v>102.5402111528378</v>
      </c>
      <c r="J112" s="134">
        <v>111.0482283464567</v>
      </c>
      <c r="K112" s="133">
        <v>164.66487935656838</v>
      </c>
      <c r="L112" s="134">
        <v>140.15246928511255</v>
      </c>
      <c r="M112" s="133">
        <v>19.443503076785873</v>
      </c>
      <c r="N112" s="134">
        <v>18.18166331447703</v>
      </c>
      <c r="O112" s="133">
        <v>101.94286246333857</v>
      </c>
      <c r="P112" s="134">
        <v>94.56020680329033</v>
      </c>
      <c r="Q112" s="133">
        <v>58.00455968159511</v>
      </c>
      <c r="R112" s="134">
        <v>64.65528089107579</v>
      </c>
      <c r="S112" s="133">
        <v>146.49401417053508</v>
      </c>
      <c r="T112" s="134">
        <v>130.2143805729463</v>
      </c>
      <c r="U112" s="133">
        <v>99.68152866242038</v>
      </c>
      <c r="V112" s="134">
        <v>97.28533843578091</v>
      </c>
      <c r="W112" s="133">
        <v>61.80886122299524</v>
      </c>
      <c r="X112" s="134">
        <v>63.973158495281915</v>
      </c>
      <c r="Z112" s="4"/>
    </row>
    <row r="113" spans="1:26" ht="15" customHeight="1">
      <c r="A113" s="3">
        <v>15</v>
      </c>
      <c r="B113" s="3"/>
      <c r="D113" s="204" t="s">
        <v>29</v>
      </c>
      <c r="E113" s="205"/>
      <c r="F113" s="198"/>
      <c r="G113" s="123" t="s">
        <v>103</v>
      </c>
      <c r="H113" s="124">
        <v>106.99371259561963</v>
      </c>
      <c r="I113" s="125" t="s">
        <v>103</v>
      </c>
      <c r="J113" s="126">
        <v>81.91631616056017</v>
      </c>
      <c r="K113" s="125" t="s">
        <v>103</v>
      </c>
      <c r="L113" s="126">
        <v>148.57761286332715</v>
      </c>
      <c r="M113" s="125" t="s">
        <v>103</v>
      </c>
      <c r="N113" s="126" t="s">
        <v>103</v>
      </c>
      <c r="O113" s="125" t="s">
        <v>103</v>
      </c>
      <c r="P113" s="126">
        <v>115.37631608318762</v>
      </c>
      <c r="Q113" s="125" t="s">
        <v>103</v>
      </c>
      <c r="R113" s="126">
        <v>99.87676121105102</v>
      </c>
      <c r="S113" s="125" t="s">
        <v>103</v>
      </c>
      <c r="T113" s="126" t="s">
        <v>103</v>
      </c>
      <c r="U113" s="125" t="s">
        <v>103</v>
      </c>
      <c r="V113" s="126">
        <v>3.0127176194591923</v>
      </c>
      <c r="W113" s="125" t="s">
        <v>103</v>
      </c>
      <c r="X113" s="126">
        <v>127.07448314924949</v>
      </c>
      <c r="Z113" s="4"/>
    </row>
    <row r="114" spans="1:26" ht="15" customHeight="1">
      <c r="A114" s="3">
        <v>15</v>
      </c>
      <c r="B114" s="3"/>
      <c r="D114" s="206" t="s">
        <v>30</v>
      </c>
      <c r="E114" s="207"/>
      <c r="F114" s="208"/>
      <c r="G114" s="142">
        <v>17.647058823529413</v>
      </c>
      <c r="H114" s="143">
        <v>271.9806763285024</v>
      </c>
      <c r="I114" s="144">
        <v>17.647058823529413</v>
      </c>
      <c r="J114" s="145">
        <v>271.9806763285024</v>
      </c>
      <c r="K114" s="144" t="s">
        <v>103</v>
      </c>
      <c r="L114" s="145" t="s">
        <v>103</v>
      </c>
      <c r="M114" s="144" t="s">
        <v>103</v>
      </c>
      <c r="N114" s="145" t="s">
        <v>103</v>
      </c>
      <c r="O114" s="144" t="s">
        <v>103</v>
      </c>
      <c r="P114" s="145" t="s">
        <v>103</v>
      </c>
      <c r="Q114" s="144" t="s">
        <v>103</v>
      </c>
      <c r="R114" s="145" t="s">
        <v>103</v>
      </c>
      <c r="S114" s="144" t="s">
        <v>103</v>
      </c>
      <c r="T114" s="145" t="s">
        <v>103</v>
      </c>
      <c r="U114" s="144" t="s">
        <v>103</v>
      </c>
      <c r="V114" s="145" t="s">
        <v>103</v>
      </c>
      <c r="W114" s="144" t="s">
        <v>103</v>
      </c>
      <c r="X114" s="145" t="s">
        <v>103</v>
      </c>
      <c r="Z114" s="4"/>
    </row>
    <row r="115" spans="1:26" ht="15" customHeight="1">
      <c r="A115" s="3">
        <v>15</v>
      </c>
      <c r="B115" s="3"/>
      <c r="D115" s="209" t="s">
        <v>104</v>
      </c>
      <c r="E115" s="210"/>
      <c r="F115" s="211"/>
      <c r="G115" s="146">
        <v>189.28613155742494</v>
      </c>
      <c r="H115" s="147">
        <v>192.08039065921935</v>
      </c>
      <c r="I115" s="148">
        <v>3.5294117647058822</v>
      </c>
      <c r="J115" s="149">
        <v>4.87865464391286</v>
      </c>
      <c r="K115" s="148" t="s">
        <v>103</v>
      </c>
      <c r="L115" s="149" t="s">
        <v>103</v>
      </c>
      <c r="M115" s="148">
        <v>783.3333333333333</v>
      </c>
      <c r="N115" s="149">
        <v>567.3049305887985</v>
      </c>
      <c r="O115" s="148">
        <v>117.98099469332345</v>
      </c>
      <c r="P115" s="149">
        <v>120.15752336504137</v>
      </c>
      <c r="Q115" s="148">
        <v>1803.5616438356165</v>
      </c>
      <c r="R115" s="149">
        <v>1459.1565418737155</v>
      </c>
      <c r="S115" s="148" t="s">
        <v>103</v>
      </c>
      <c r="T115" s="149" t="s">
        <v>103</v>
      </c>
      <c r="U115" s="148" t="s">
        <v>103</v>
      </c>
      <c r="V115" s="149" t="s">
        <v>103</v>
      </c>
      <c r="W115" s="148" t="s">
        <v>103</v>
      </c>
      <c r="X115" s="149" t="s">
        <v>103</v>
      </c>
      <c r="Z115" s="4"/>
    </row>
    <row r="116" spans="2:26" ht="14.25">
      <c r="B116" s="4"/>
      <c r="Z116" s="4"/>
    </row>
    <row r="117" spans="2:26" ht="14.25">
      <c r="B117" s="4"/>
      <c r="D117" s="196" t="s">
        <v>105</v>
      </c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Z117" s="4"/>
    </row>
    <row r="118" spans="2:26" ht="14.25">
      <c r="B118" s="4"/>
      <c r="Z118" s="4"/>
    </row>
    <row r="119" spans="1:26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</sheetData>
  <sheetProtection/>
  <mergeCells count="126">
    <mergeCell ref="D3:X3"/>
    <mergeCell ref="D4:X4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D9:F9"/>
    <mergeCell ref="D10:F10"/>
    <mergeCell ref="E11:F11"/>
    <mergeCell ref="D12:D14"/>
    <mergeCell ref="E12:F12"/>
    <mergeCell ref="E13:F13"/>
    <mergeCell ref="E14:F14"/>
    <mergeCell ref="E15:F15"/>
    <mergeCell ref="E16:F16"/>
    <mergeCell ref="E17:F17"/>
    <mergeCell ref="D18:D26"/>
    <mergeCell ref="E18:F18"/>
    <mergeCell ref="E19:F19"/>
    <mergeCell ref="E20:F20"/>
    <mergeCell ref="E21:F21"/>
    <mergeCell ref="E22:F22"/>
    <mergeCell ref="E23:F23"/>
    <mergeCell ref="E28:F28"/>
    <mergeCell ref="D29:D33"/>
    <mergeCell ref="E29:F29"/>
    <mergeCell ref="E30:F30"/>
    <mergeCell ref="E31:F31"/>
    <mergeCell ref="E32:F32"/>
    <mergeCell ref="E33:F33"/>
    <mergeCell ref="E34:F34"/>
    <mergeCell ref="E35:F35"/>
    <mergeCell ref="D36:D4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D48:D53"/>
    <mergeCell ref="E48:F48"/>
    <mergeCell ref="E49:F49"/>
    <mergeCell ref="E50:F50"/>
    <mergeCell ref="E51:F51"/>
    <mergeCell ref="E52:F52"/>
    <mergeCell ref="E53:F53"/>
    <mergeCell ref="D54:F54"/>
    <mergeCell ref="D55:F55"/>
    <mergeCell ref="D56:F56"/>
    <mergeCell ref="D57:F57"/>
    <mergeCell ref="D60:X60"/>
    <mergeCell ref="D61:X61"/>
    <mergeCell ref="D62:X62"/>
    <mergeCell ref="D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D67:F67"/>
    <mergeCell ref="D68:F68"/>
    <mergeCell ref="E69:F69"/>
    <mergeCell ref="D70:D72"/>
    <mergeCell ref="E70:F70"/>
    <mergeCell ref="E71:F71"/>
    <mergeCell ref="E72:F72"/>
    <mergeCell ref="E73:F73"/>
    <mergeCell ref="E74:F74"/>
    <mergeCell ref="E75:F75"/>
    <mergeCell ref="D76:D84"/>
    <mergeCell ref="E76:F76"/>
    <mergeCell ref="E77:F77"/>
    <mergeCell ref="E78:F78"/>
    <mergeCell ref="E79:F79"/>
    <mergeCell ref="E80:F80"/>
    <mergeCell ref="E81:F81"/>
    <mergeCell ref="E86:F86"/>
    <mergeCell ref="D87:D91"/>
    <mergeCell ref="E87:F87"/>
    <mergeCell ref="E88:F88"/>
    <mergeCell ref="E89:F89"/>
    <mergeCell ref="E90:F90"/>
    <mergeCell ref="E91:F91"/>
    <mergeCell ref="E92:F92"/>
    <mergeCell ref="E93:F93"/>
    <mergeCell ref="D94:D10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D106:D111"/>
    <mergeCell ref="E106:F106"/>
    <mergeCell ref="E107:F107"/>
    <mergeCell ref="E108:F108"/>
    <mergeCell ref="E109:F109"/>
    <mergeCell ref="D117:X117"/>
    <mergeCell ref="E110:F110"/>
    <mergeCell ref="E111:F111"/>
    <mergeCell ref="D112:F112"/>
    <mergeCell ref="D113:F113"/>
    <mergeCell ref="D114:F114"/>
    <mergeCell ref="D115:F115"/>
  </mergeCells>
  <printOptions/>
  <pageMargins left="0.6692913385826772" right="0.2362204724409449" top="0.6299212598425197" bottom="0.35433070866141736" header="0.5118110236220472" footer="0.5118110236220472"/>
  <pageSetup horizontalDpi="600" verticalDpi="600" orientation="landscape" paperSize="12" scale="85" r:id="rId1"/>
  <rowBreaks count="1" manualBreakCount="1">
    <brk id="60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03"/>
  <sheetViews>
    <sheetView showGridLines="0" view="pageBreakPreview" zoomScaleSheetLayoutView="100" workbookViewId="0" topLeftCell="B2">
      <selection activeCell="B2" sqref="B2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625" style="5" customWidth="1"/>
    <col min="4" max="4" width="2.875" style="5" customWidth="1"/>
    <col min="5" max="5" width="17.625" style="5" customWidth="1"/>
    <col min="6" max="6" width="12.625" style="5" customWidth="1"/>
    <col min="7" max="7" width="8.625" style="5" customWidth="1"/>
    <col min="8" max="8" width="9.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3.00390625" style="5" customWidth="1"/>
    <col min="26" max="16384" width="9.00390625" style="5" customWidth="1"/>
  </cols>
  <sheetData>
    <row r="1" spans="1:127" ht="14.25" hidden="1">
      <c r="A1" s="1" t="s">
        <v>48</v>
      </c>
      <c r="B1" s="1"/>
      <c r="C1" s="2" t="s">
        <v>49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16">
        <v>8</v>
      </c>
      <c r="P1" s="16">
        <v>9</v>
      </c>
      <c r="Q1" s="16">
        <v>8</v>
      </c>
      <c r="R1" s="16">
        <v>9</v>
      </c>
      <c r="S1" s="16">
        <v>8</v>
      </c>
      <c r="T1" s="16">
        <v>9</v>
      </c>
      <c r="U1" s="16">
        <v>8</v>
      </c>
      <c r="V1" s="16">
        <v>9</v>
      </c>
      <c r="W1" s="16">
        <v>8</v>
      </c>
      <c r="X1" s="16">
        <v>9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</row>
    <row r="3" spans="1:26" s="43" customFormat="1" ht="34.5" customHeight="1">
      <c r="A3" s="42">
        <v>35</v>
      </c>
      <c r="B3" s="42"/>
      <c r="D3" s="279" t="s">
        <v>45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Z3" s="44"/>
    </row>
    <row r="4" spans="1:26" s="45" customFormat="1" ht="17.25">
      <c r="A4" s="42">
        <v>18</v>
      </c>
      <c r="B4" s="42"/>
      <c r="D4" s="280" t="s">
        <v>65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Z4" s="46"/>
    </row>
    <row r="5" spans="1:26" ht="18" customHeight="1">
      <c r="A5" s="3">
        <v>15</v>
      </c>
      <c r="B5" s="3"/>
      <c r="G5" s="65"/>
      <c r="H5" s="65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Z5" s="4"/>
    </row>
    <row r="6" spans="1:26" ht="18" customHeight="1">
      <c r="A6" s="3">
        <v>15</v>
      </c>
      <c r="B6" s="3"/>
      <c r="L6" s="6"/>
      <c r="W6" s="6" t="s">
        <v>50</v>
      </c>
      <c r="Z6" s="4"/>
    </row>
    <row r="7" spans="1:26" ht="18" customHeight="1">
      <c r="A7" s="3">
        <v>15</v>
      </c>
      <c r="B7" s="3"/>
      <c r="W7" s="6" t="s">
        <v>51</v>
      </c>
      <c r="Z7" s="4"/>
    </row>
    <row r="8" spans="1:26" ht="18" customHeight="1">
      <c r="A8" s="3">
        <v>15</v>
      </c>
      <c r="B8" s="3"/>
      <c r="D8" s="240" t="s">
        <v>31</v>
      </c>
      <c r="E8" s="241"/>
      <c r="F8" s="241"/>
      <c r="G8" s="281" t="s">
        <v>52</v>
      </c>
      <c r="H8" s="282"/>
      <c r="I8" s="277" t="s">
        <v>34</v>
      </c>
      <c r="J8" s="278"/>
      <c r="K8" s="229" t="s">
        <v>53</v>
      </c>
      <c r="L8" s="230"/>
      <c r="M8" s="229" t="s">
        <v>36</v>
      </c>
      <c r="N8" s="230"/>
      <c r="O8" s="229" t="s">
        <v>54</v>
      </c>
      <c r="P8" s="230"/>
      <c r="Q8" s="277" t="s">
        <v>55</v>
      </c>
      <c r="R8" s="278"/>
      <c r="S8" s="229" t="s">
        <v>56</v>
      </c>
      <c r="T8" s="230"/>
      <c r="U8" s="277" t="s">
        <v>35</v>
      </c>
      <c r="V8" s="278"/>
      <c r="W8" s="229" t="s">
        <v>57</v>
      </c>
      <c r="X8" s="230"/>
      <c r="Z8" s="4"/>
    </row>
    <row r="9" spans="1:26" ht="18" customHeight="1">
      <c r="A9" s="3">
        <v>15</v>
      </c>
      <c r="B9" s="3"/>
      <c r="D9" s="231" t="s">
        <v>32</v>
      </c>
      <c r="E9" s="232"/>
      <c r="F9" s="232"/>
      <c r="G9" s="47" t="s">
        <v>58</v>
      </c>
      <c r="H9" s="48" t="s">
        <v>59</v>
      </c>
      <c r="I9" s="18" t="s">
        <v>58</v>
      </c>
      <c r="J9" s="19" t="s">
        <v>59</v>
      </c>
      <c r="K9" s="7" t="s">
        <v>58</v>
      </c>
      <c r="L9" s="8" t="s">
        <v>59</v>
      </c>
      <c r="M9" s="7" t="s">
        <v>58</v>
      </c>
      <c r="N9" s="8" t="s">
        <v>59</v>
      </c>
      <c r="O9" s="7" t="s">
        <v>58</v>
      </c>
      <c r="P9" s="8" t="s">
        <v>59</v>
      </c>
      <c r="Q9" s="18" t="s">
        <v>58</v>
      </c>
      <c r="R9" s="19" t="s">
        <v>59</v>
      </c>
      <c r="S9" s="7" t="s">
        <v>58</v>
      </c>
      <c r="T9" s="8" t="s">
        <v>59</v>
      </c>
      <c r="U9" s="18" t="s">
        <v>58</v>
      </c>
      <c r="V9" s="19" t="s">
        <v>59</v>
      </c>
      <c r="W9" s="7" t="s">
        <v>58</v>
      </c>
      <c r="X9" s="8" t="s">
        <v>59</v>
      </c>
      <c r="Z9" s="4"/>
    </row>
    <row r="10" spans="1:26" ht="18" customHeight="1">
      <c r="A10" s="3">
        <v>24</v>
      </c>
      <c r="B10" s="3"/>
      <c r="D10" s="234" t="s">
        <v>0</v>
      </c>
      <c r="E10" s="235"/>
      <c r="F10" s="235"/>
      <c r="G10" s="150" t="s">
        <v>106</v>
      </c>
      <c r="H10" s="151">
        <v>27059432</v>
      </c>
      <c r="I10" s="152" t="s">
        <v>106</v>
      </c>
      <c r="J10" s="153">
        <v>11631420</v>
      </c>
      <c r="K10" s="154" t="s">
        <v>106</v>
      </c>
      <c r="L10" s="155">
        <v>12073</v>
      </c>
      <c r="M10" s="154" t="s">
        <v>106</v>
      </c>
      <c r="N10" s="155" t="s">
        <v>106</v>
      </c>
      <c r="O10" s="154" t="s">
        <v>106</v>
      </c>
      <c r="P10" s="155">
        <v>12994547</v>
      </c>
      <c r="Q10" s="154" t="s">
        <v>106</v>
      </c>
      <c r="R10" s="155">
        <v>2276841</v>
      </c>
      <c r="S10" s="154" t="s">
        <v>106</v>
      </c>
      <c r="T10" s="155">
        <v>38900</v>
      </c>
      <c r="U10" s="154" t="s">
        <v>106</v>
      </c>
      <c r="V10" s="155" t="s">
        <v>106</v>
      </c>
      <c r="W10" s="154" t="s">
        <v>106</v>
      </c>
      <c r="X10" s="155">
        <v>105651</v>
      </c>
      <c r="Z10" s="4"/>
    </row>
    <row r="11" spans="1:26" ht="18" customHeight="1">
      <c r="A11" s="3">
        <v>15</v>
      </c>
      <c r="B11" s="3"/>
      <c r="D11" s="9"/>
      <c r="E11" s="268" t="s">
        <v>1</v>
      </c>
      <c r="F11" s="217"/>
      <c r="G11" s="156" t="s">
        <v>106</v>
      </c>
      <c r="H11" s="157">
        <v>348858</v>
      </c>
      <c r="I11" s="158" t="s">
        <v>107</v>
      </c>
      <c r="J11" s="159">
        <v>348623</v>
      </c>
      <c r="K11" s="160" t="s">
        <v>107</v>
      </c>
      <c r="L11" s="161" t="s">
        <v>106</v>
      </c>
      <c r="M11" s="160" t="s">
        <v>67</v>
      </c>
      <c r="N11" s="161" t="s">
        <v>67</v>
      </c>
      <c r="O11" s="160" t="s">
        <v>107</v>
      </c>
      <c r="P11" s="161" t="s">
        <v>106</v>
      </c>
      <c r="Q11" s="160" t="s">
        <v>106</v>
      </c>
      <c r="R11" s="161">
        <v>235</v>
      </c>
      <c r="S11" s="160" t="s">
        <v>107</v>
      </c>
      <c r="T11" s="161" t="s">
        <v>67</v>
      </c>
      <c r="U11" s="160" t="s">
        <v>67</v>
      </c>
      <c r="V11" s="161" t="s">
        <v>67</v>
      </c>
      <c r="W11" s="160" t="s">
        <v>107</v>
      </c>
      <c r="X11" s="161" t="s">
        <v>106</v>
      </c>
      <c r="Z11" s="4"/>
    </row>
    <row r="12" spans="1:26" ht="18" customHeight="1">
      <c r="A12" s="3">
        <v>15</v>
      </c>
      <c r="B12" s="3"/>
      <c r="D12" s="227" t="s">
        <v>60</v>
      </c>
      <c r="E12" s="257" t="s">
        <v>2</v>
      </c>
      <c r="F12" s="197"/>
      <c r="G12" s="162" t="s">
        <v>107</v>
      </c>
      <c r="H12" s="163" t="s">
        <v>106</v>
      </c>
      <c r="I12" s="164" t="s">
        <v>107</v>
      </c>
      <c r="J12" s="165" t="s">
        <v>106</v>
      </c>
      <c r="K12" s="166" t="s">
        <v>106</v>
      </c>
      <c r="L12" s="167" t="s">
        <v>107</v>
      </c>
      <c r="M12" s="166" t="s">
        <v>67</v>
      </c>
      <c r="N12" s="167" t="s">
        <v>67</v>
      </c>
      <c r="O12" s="166" t="s">
        <v>106</v>
      </c>
      <c r="P12" s="167" t="s">
        <v>107</v>
      </c>
      <c r="Q12" s="166" t="s">
        <v>106</v>
      </c>
      <c r="R12" s="167" t="s">
        <v>106</v>
      </c>
      <c r="S12" s="166" t="s">
        <v>106</v>
      </c>
      <c r="T12" s="167" t="s">
        <v>67</v>
      </c>
      <c r="U12" s="166" t="s">
        <v>67</v>
      </c>
      <c r="V12" s="167" t="s">
        <v>67</v>
      </c>
      <c r="W12" s="166" t="s">
        <v>106</v>
      </c>
      <c r="X12" s="167" t="s">
        <v>106</v>
      </c>
      <c r="Z12" s="4"/>
    </row>
    <row r="13" spans="1:26" ht="18" customHeight="1">
      <c r="A13" s="3">
        <v>15</v>
      </c>
      <c r="B13" s="3"/>
      <c r="D13" s="227"/>
      <c r="E13" s="257" t="s">
        <v>3</v>
      </c>
      <c r="F13" s="197"/>
      <c r="G13" s="162" t="s">
        <v>106</v>
      </c>
      <c r="H13" s="163">
        <v>441490</v>
      </c>
      <c r="I13" s="164" t="s">
        <v>106</v>
      </c>
      <c r="J13" s="165">
        <v>438863</v>
      </c>
      <c r="K13" s="166" t="s">
        <v>107</v>
      </c>
      <c r="L13" s="167" t="s">
        <v>66</v>
      </c>
      <c r="M13" s="166" t="s">
        <v>67</v>
      </c>
      <c r="N13" s="167" t="s">
        <v>67</v>
      </c>
      <c r="O13" s="166" t="s">
        <v>106</v>
      </c>
      <c r="P13" s="167" t="s">
        <v>107</v>
      </c>
      <c r="Q13" s="166" t="s">
        <v>106</v>
      </c>
      <c r="R13" s="167">
        <v>2627</v>
      </c>
      <c r="S13" s="166" t="s">
        <v>106</v>
      </c>
      <c r="T13" s="167" t="s">
        <v>67</v>
      </c>
      <c r="U13" s="166" t="s">
        <v>67</v>
      </c>
      <c r="V13" s="167" t="s">
        <v>67</v>
      </c>
      <c r="W13" s="166" t="s">
        <v>106</v>
      </c>
      <c r="X13" s="167" t="s">
        <v>107</v>
      </c>
      <c r="Z13" s="4"/>
    </row>
    <row r="14" spans="1:26" ht="18" customHeight="1">
      <c r="A14" s="3">
        <v>15</v>
      </c>
      <c r="B14" s="3"/>
      <c r="D14" s="227"/>
      <c r="E14" s="257" t="s">
        <v>4</v>
      </c>
      <c r="F14" s="197"/>
      <c r="G14" s="162" t="s">
        <v>107</v>
      </c>
      <c r="H14" s="163">
        <v>1331997</v>
      </c>
      <c r="I14" s="164" t="s">
        <v>106</v>
      </c>
      <c r="J14" s="165">
        <v>1267548</v>
      </c>
      <c r="K14" s="166" t="s">
        <v>106</v>
      </c>
      <c r="L14" s="167" t="s">
        <v>106</v>
      </c>
      <c r="M14" s="166" t="s">
        <v>67</v>
      </c>
      <c r="N14" s="167" t="s">
        <v>67</v>
      </c>
      <c r="O14" s="166" t="s">
        <v>107</v>
      </c>
      <c r="P14" s="167">
        <v>58601</v>
      </c>
      <c r="Q14" s="166" t="s">
        <v>107</v>
      </c>
      <c r="R14" s="167">
        <v>5848</v>
      </c>
      <c r="S14" s="168" t="s">
        <v>106</v>
      </c>
      <c r="T14" s="167" t="s">
        <v>67</v>
      </c>
      <c r="U14" s="166" t="s">
        <v>67</v>
      </c>
      <c r="V14" s="167" t="s">
        <v>67</v>
      </c>
      <c r="W14" s="166" t="s">
        <v>106</v>
      </c>
      <c r="X14" s="167" t="s">
        <v>66</v>
      </c>
      <c r="Z14" s="4"/>
    </row>
    <row r="15" spans="1:26" ht="18" customHeight="1">
      <c r="A15" s="3">
        <v>20</v>
      </c>
      <c r="B15" s="3"/>
      <c r="D15" s="10"/>
      <c r="E15" s="269" t="s">
        <v>33</v>
      </c>
      <c r="F15" s="270"/>
      <c r="G15" s="169" t="s">
        <v>107</v>
      </c>
      <c r="H15" s="170">
        <v>2122345</v>
      </c>
      <c r="I15" s="171" t="s">
        <v>107</v>
      </c>
      <c r="J15" s="172">
        <v>2055034</v>
      </c>
      <c r="K15" s="173" t="s">
        <v>107</v>
      </c>
      <c r="L15" s="174" t="s">
        <v>107</v>
      </c>
      <c r="M15" s="173" t="s">
        <v>67</v>
      </c>
      <c r="N15" s="174" t="s">
        <v>67</v>
      </c>
      <c r="O15" s="173" t="s">
        <v>66</v>
      </c>
      <c r="P15" s="174">
        <v>58601</v>
      </c>
      <c r="Q15" s="173" t="s">
        <v>106</v>
      </c>
      <c r="R15" s="174">
        <v>8710</v>
      </c>
      <c r="S15" s="173" t="s">
        <v>106</v>
      </c>
      <c r="T15" s="174" t="s">
        <v>67</v>
      </c>
      <c r="U15" s="173" t="s">
        <v>67</v>
      </c>
      <c r="V15" s="174" t="s">
        <v>67</v>
      </c>
      <c r="W15" s="173" t="s">
        <v>107</v>
      </c>
      <c r="X15" s="174" t="s">
        <v>107</v>
      </c>
      <c r="Z15" s="4"/>
    </row>
    <row r="16" spans="1:26" ht="18" customHeight="1">
      <c r="A16" s="3">
        <v>15</v>
      </c>
      <c r="B16" s="3"/>
      <c r="D16" s="20"/>
      <c r="E16" s="268" t="s">
        <v>5</v>
      </c>
      <c r="F16" s="275"/>
      <c r="G16" s="175">
        <v>154</v>
      </c>
      <c r="H16" s="176">
        <v>102002</v>
      </c>
      <c r="I16" s="177">
        <v>70</v>
      </c>
      <c r="J16" s="178">
        <v>3147</v>
      </c>
      <c r="K16" s="179" t="s">
        <v>106</v>
      </c>
      <c r="L16" s="180" t="s">
        <v>106</v>
      </c>
      <c r="M16" s="179" t="s">
        <v>106</v>
      </c>
      <c r="N16" s="180" t="s">
        <v>106</v>
      </c>
      <c r="O16" s="179">
        <v>81</v>
      </c>
      <c r="P16" s="180">
        <v>98162</v>
      </c>
      <c r="Q16" s="179">
        <v>3</v>
      </c>
      <c r="R16" s="180">
        <v>693</v>
      </c>
      <c r="S16" s="179" t="s">
        <v>106</v>
      </c>
      <c r="T16" s="180" t="s">
        <v>67</v>
      </c>
      <c r="U16" s="179" t="s">
        <v>67</v>
      </c>
      <c r="V16" s="180" t="s">
        <v>67</v>
      </c>
      <c r="W16" s="179" t="s">
        <v>106</v>
      </c>
      <c r="X16" s="180" t="s">
        <v>106</v>
      </c>
      <c r="Z16" s="4"/>
    </row>
    <row r="17" spans="1:26" ht="18" customHeight="1">
      <c r="A17" s="3">
        <v>15</v>
      </c>
      <c r="B17" s="3"/>
      <c r="D17" s="227" t="s">
        <v>61</v>
      </c>
      <c r="E17" s="257" t="s">
        <v>6</v>
      </c>
      <c r="F17" s="276"/>
      <c r="G17" s="162">
        <v>107</v>
      </c>
      <c r="H17" s="163">
        <v>98252</v>
      </c>
      <c r="I17" s="164">
        <v>6</v>
      </c>
      <c r="J17" s="165">
        <v>6518</v>
      </c>
      <c r="K17" s="166" t="s">
        <v>107</v>
      </c>
      <c r="L17" s="167" t="s">
        <v>107</v>
      </c>
      <c r="M17" s="166" t="s">
        <v>107</v>
      </c>
      <c r="N17" s="167" t="s">
        <v>106</v>
      </c>
      <c r="O17" s="166">
        <v>100</v>
      </c>
      <c r="P17" s="167">
        <v>89768</v>
      </c>
      <c r="Q17" s="166">
        <v>1</v>
      </c>
      <c r="R17" s="167">
        <v>1966</v>
      </c>
      <c r="S17" s="166" t="s">
        <v>106</v>
      </c>
      <c r="T17" s="167" t="s">
        <v>67</v>
      </c>
      <c r="U17" s="166" t="s">
        <v>67</v>
      </c>
      <c r="V17" s="167" t="s">
        <v>67</v>
      </c>
      <c r="W17" s="166" t="s">
        <v>107</v>
      </c>
      <c r="X17" s="167" t="s">
        <v>107</v>
      </c>
      <c r="Z17" s="4"/>
    </row>
    <row r="18" spans="1:26" ht="18" customHeight="1">
      <c r="A18" s="3">
        <v>15</v>
      </c>
      <c r="B18" s="3"/>
      <c r="D18" s="227"/>
      <c r="E18" s="257" t="s">
        <v>7</v>
      </c>
      <c r="F18" s="276"/>
      <c r="G18" s="162">
        <v>4144</v>
      </c>
      <c r="H18" s="163">
        <v>613574</v>
      </c>
      <c r="I18" s="164">
        <v>1896</v>
      </c>
      <c r="J18" s="165">
        <v>41305</v>
      </c>
      <c r="K18" s="166" t="s">
        <v>106</v>
      </c>
      <c r="L18" s="167" t="s">
        <v>106</v>
      </c>
      <c r="M18" s="166" t="s">
        <v>66</v>
      </c>
      <c r="N18" s="167" t="s">
        <v>107</v>
      </c>
      <c r="O18" s="166">
        <v>766</v>
      </c>
      <c r="P18" s="167">
        <v>534921</v>
      </c>
      <c r="Q18" s="166">
        <v>1477</v>
      </c>
      <c r="R18" s="167">
        <v>34055</v>
      </c>
      <c r="S18" s="166" t="s">
        <v>107</v>
      </c>
      <c r="T18" s="167" t="s">
        <v>67</v>
      </c>
      <c r="U18" s="166" t="s">
        <v>67</v>
      </c>
      <c r="V18" s="167" t="s">
        <v>67</v>
      </c>
      <c r="W18" s="166">
        <v>5</v>
      </c>
      <c r="X18" s="167">
        <v>3293</v>
      </c>
      <c r="Z18" s="4"/>
    </row>
    <row r="19" spans="1:26" ht="18" customHeight="1">
      <c r="A19" s="3">
        <v>15</v>
      </c>
      <c r="B19" s="3"/>
      <c r="D19" s="227"/>
      <c r="E19" s="257" t="s">
        <v>8</v>
      </c>
      <c r="F19" s="276"/>
      <c r="G19" s="162">
        <v>5685</v>
      </c>
      <c r="H19" s="163">
        <v>423837</v>
      </c>
      <c r="I19" s="164">
        <v>5359</v>
      </c>
      <c r="J19" s="165">
        <v>121212</v>
      </c>
      <c r="K19" s="166" t="s">
        <v>107</v>
      </c>
      <c r="L19" s="167" t="s">
        <v>107</v>
      </c>
      <c r="M19" s="166" t="s">
        <v>106</v>
      </c>
      <c r="N19" s="167" t="s">
        <v>66</v>
      </c>
      <c r="O19" s="166">
        <v>276</v>
      </c>
      <c r="P19" s="167">
        <v>238558</v>
      </c>
      <c r="Q19" s="166">
        <v>43</v>
      </c>
      <c r="R19" s="167">
        <v>58174</v>
      </c>
      <c r="S19" s="166" t="s">
        <v>66</v>
      </c>
      <c r="T19" s="167" t="s">
        <v>67</v>
      </c>
      <c r="U19" s="166" t="s">
        <v>67</v>
      </c>
      <c r="V19" s="167" t="s">
        <v>67</v>
      </c>
      <c r="W19" s="166">
        <v>7</v>
      </c>
      <c r="X19" s="167">
        <v>5893</v>
      </c>
      <c r="Z19" s="4"/>
    </row>
    <row r="20" spans="1:26" ht="18" customHeight="1">
      <c r="A20" s="3">
        <v>15</v>
      </c>
      <c r="B20" s="3"/>
      <c r="D20" s="227"/>
      <c r="E20" s="257" t="s">
        <v>9</v>
      </c>
      <c r="F20" s="276"/>
      <c r="G20" s="162">
        <v>2152</v>
      </c>
      <c r="H20" s="163">
        <v>385417</v>
      </c>
      <c r="I20" s="166">
        <v>3</v>
      </c>
      <c r="J20" s="167">
        <v>2403</v>
      </c>
      <c r="K20" s="166" t="s">
        <v>66</v>
      </c>
      <c r="L20" s="167" t="s">
        <v>107</v>
      </c>
      <c r="M20" s="166" t="s">
        <v>106</v>
      </c>
      <c r="N20" s="167" t="s">
        <v>66</v>
      </c>
      <c r="O20" s="166">
        <v>1036</v>
      </c>
      <c r="P20" s="167">
        <v>278694</v>
      </c>
      <c r="Q20" s="166">
        <v>1113</v>
      </c>
      <c r="R20" s="167">
        <v>104320</v>
      </c>
      <c r="S20" s="166" t="s">
        <v>106</v>
      </c>
      <c r="T20" s="167" t="s">
        <v>67</v>
      </c>
      <c r="U20" s="166" t="s">
        <v>67</v>
      </c>
      <c r="V20" s="167" t="s">
        <v>67</v>
      </c>
      <c r="W20" s="166" t="s">
        <v>107</v>
      </c>
      <c r="X20" s="167" t="s">
        <v>106</v>
      </c>
      <c r="Z20" s="4"/>
    </row>
    <row r="21" spans="1:26" ht="18" customHeight="1">
      <c r="A21" s="3">
        <v>15</v>
      </c>
      <c r="B21" s="3"/>
      <c r="D21" s="227"/>
      <c r="E21" s="257" t="s">
        <v>10</v>
      </c>
      <c r="F21" s="276"/>
      <c r="G21" s="162" t="s">
        <v>107</v>
      </c>
      <c r="H21" s="163">
        <v>2951289</v>
      </c>
      <c r="I21" s="166" t="s">
        <v>66</v>
      </c>
      <c r="J21" s="167">
        <v>2514042</v>
      </c>
      <c r="K21" s="166" t="s">
        <v>107</v>
      </c>
      <c r="L21" s="167">
        <v>543</v>
      </c>
      <c r="M21" s="166" t="s">
        <v>106</v>
      </c>
      <c r="N21" s="167" t="s">
        <v>106</v>
      </c>
      <c r="O21" s="166" t="s">
        <v>107</v>
      </c>
      <c r="P21" s="167">
        <v>373848</v>
      </c>
      <c r="Q21" s="166" t="s">
        <v>106</v>
      </c>
      <c r="R21" s="167">
        <v>58479</v>
      </c>
      <c r="S21" s="166" t="s">
        <v>107</v>
      </c>
      <c r="T21" s="167" t="s">
        <v>67</v>
      </c>
      <c r="U21" s="166" t="s">
        <v>67</v>
      </c>
      <c r="V21" s="167" t="s">
        <v>67</v>
      </c>
      <c r="W21" s="166" t="s">
        <v>106</v>
      </c>
      <c r="X21" s="167">
        <v>4377</v>
      </c>
      <c r="Z21" s="4"/>
    </row>
    <row r="22" spans="1:26" ht="18" customHeight="1" hidden="1">
      <c r="A22" s="3">
        <v>15</v>
      </c>
      <c r="B22" s="3"/>
      <c r="D22" s="227"/>
      <c r="E22" s="257" t="s">
        <v>11</v>
      </c>
      <c r="F22" s="276"/>
      <c r="G22" s="162">
        <v>0</v>
      </c>
      <c r="H22" s="163">
        <v>0</v>
      </c>
      <c r="I22" s="166"/>
      <c r="J22" s="167"/>
      <c r="K22" s="164"/>
      <c r="L22" s="167"/>
      <c r="M22" s="166"/>
      <c r="N22" s="167"/>
      <c r="O22" s="166"/>
      <c r="P22" s="167"/>
      <c r="Q22" s="166"/>
      <c r="R22" s="167"/>
      <c r="S22" s="166"/>
      <c r="T22" s="167"/>
      <c r="U22" s="166"/>
      <c r="V22" s="167"/>
      <c r="W22" s="166"/>
      <c r="X22" s="167"/>
      <c r="Z22" s="4"/>
    </row>
    <row r="23" spans="1:26" ht="18" customHeight="1">
      <c r="A23" s="3">
        <v>15</v>
      </c>
      <c r="B23" s="3"/>
      <c r="D23" s="227"/>
      <c r="E23" s="23" t="s">
        <v>37</v>
      </c>
      <c r="F23" s="11" t="s">
        <v>43</v>
      </c>
      <c r="G23" s="162">
        <v>76</v>
      </c>
      <c r="H23" s="163">
        <v>98961</v>
      </c>
      <c r="I23" s="166">
        <v>43</v>
      </c>
      <c r="J23" s="167">
        <v>75626</v>
      </c>
      <c r="K23" s="164" t="s">
        <v>106</v>
      </c>
      <c r="L23" s="167" t="s">
        <v>107</v>
      </c>
      <c r="M23" s="166" t="s">
        <v>106</v>
      </c>
      <c r="N23" s="167" t="s">
        <v>106</v>
      </c>
      <c r="O23" s="166" t="s">
        <v>106</v>
      </c>
      <c r="P23" s="167" t="s">
        <v>106</v>
      </c>
      <c r="Q23" s="166">
        <v>33</v>
      </c>
      <c r="R23" s="167">
        <v>23335</v>
      </c>
      <c r="S23" s="166" t="s">
        <v>107</v>
      </c>
      <c r="T23" s="167" t="s">
        <v>67</v>
      </c>
      <c r="U23" s="166" t="s">
        <v>67</v>
      </c>
      <c r="V23" s="167" t="s">
        <v>67</v>
      </c>
      <c r="W23" s="166" t="s">
        <v>106</v>
      </c>
      <c r="X23" s="167" t="s">
        <v>107</v>
      </c>
      <c r="Z23" s="4"/>
    </row>
    <row r="24" spans="1:26" ht="18" customHeight="1">
      <c r="A24" s="3">
        <v>15</v>
      </c>
      <c r="B24" s="3"/>
      <c r="D24" s="227"/>
      <c r="E24" s="12" t="s">
        <v>38</v>
      </c>
      <c r="F24" s="11" t="s">
        <v>44</v>
      </c>
      <c r="G24" s="162">
        <v>1175</v>
      </c>
      <c r="H24" s="163">
        <v>5870359</v>
      </c>
      <c r="I24" s="166">
        <v>19</v>
      </c>
      <c r="J24" s="167">
        <v>56020</v>
      </c>
      <c r="K24" s="164" t="s">
        <v>107</v>
      </c>
      <c r="L24" s="167" t="s">
        <v>107</v>
      </c>
      <c r="M24" s="166" t="s">
        <v>106</v>
      </c>
      <c r="N24" s="167" t="s">
        <v>106</v>
      </c>
      <c r="O24" s="166">
        <v>1152</v>
      </c>
      <c r="P24" s="167">
        <v>5787701</v>
      </c>
      <c r="Q24" s="166">
        <v>4</v>
      </c>
      <c r="R24" s="167">
        <v>26638</v>
      </c>
      <c r="S24" s="166" t="s">
        <v>106</v>
      </c>
      <c r="T24" s="167" t="s">
        <v>67</v>
      </c>
      <c r="U24" s="166" t="s">
        <v>67</v>
      </c>
      <c r="V24" s="167" t="s">
        <v>67</v>
      </c>
      <c r="W24" s="166" t="s">
        <v>107</v>
      </c>
      <c r="X24" s="167" t="s">
        <v>66</v>
      </c>
      <c r="Z24" s="4"/>
    </row>
    <row r="25" spans="1:26" ht="18" customHeight="1">
      <c r="A25" s="3">
        <v>15</v>
      </c>
      <c r="B25" s="3"/>
      <c r="D25" s="227"/>
      <c r="E25" s="24" t="s">
        <v>12</v>
      </c>
      <c r="F25" s="13" t="s">
        <v>13</v>
      </c>
      <c r="G25" s="162">
        <v>1251</v>
      </c>
      <c r="H25" s="163">
        <v>5969320</v>
      </c>
      <c r="I25" s="181">
        <v>62</v>
      </c>
      <c r="J25" s="182">
        <v>131646</v>
      </c>
      <c r="K25" s="183" t="s">
        <v>106</v>
      </c>
      <c r="L25" s="182" t="s">
        <v>106</v>
      </c>
      <c r="M25" s="183" t="s">
        <v>106</v>
      </c>
      <c r="N25" s="182" t="s">
        <v>106</v>
      </c>
      <c r="O25" s="181">
        <v>1152</v>
      </c>
      <c r="P25" s="182">
        <v>5787701</v>
      </c>
      <c r="Q25" s="183">
        <v>37</v>
      </c>
      <c r="R25" s="182">
        <v>49973</v>
      </c>
      <c r="S25" s="183" t="s">
        <v>107</v>
      </c>
      <c r="T25" s="182" t="s">
        <v>67</v>
      </c>
      <c r="U25" s="183" t="s">
        <v>67</v>
      </c>
      <c r="V25" s="182" t="s">
        <v>67</v>
      </c>
      <c r="W25" s="183" t="s">
        <v>106</v>
      </c>
      <c r="X25" s="182" t="s">
        <v>106</v>
      </c>
      <c r="Z25" s="4"/>
    </row>
    <row r="26" spans="1:26" ht="18" customHeight="1">
      <c r="A26" s="3">
        <v>15</v>
      </c>
      <c r="B26" s="3"/>
      <c r="D26" s="25"/>
      <c r="E26" s="269" t="s">
        <v>33</v>
      </c>
      <c r="F26" s="273"/>
      <c r="G26" s="184" t="s">
        <v>107</v>
      </c>
      <c r="H26" s="185">
        <v>10543691</v>
      </c>
      <c r="I26" s="173" t="s">
        <v>107</v>
      </c>
      <c r="J26" s="174">
        <v>2820273</v>
      </c>
      <c r="K26" s="186" t="s">
        <v>107</v>
      </c>
      <c r="L26" s="187">
        <v>543</v>
      </c>
      <c r="M26" s="188" t="s">
        <v>106</v>
      </c>
      <c r="N26" s="187" t="s">
        <v>107</v>
      </c>
      <c r="O26" s="188" t="s">
        <v>107</v>
      </c>
      <c r="P26" s="187">
        <v>7401652</v>
      </c>
      <c r="Q26" s="188" t="s">
        <v>107</v>
      </c>
      <c r="R26" s="187">
        <v>307660</v>
      </c>
      <c r="S26" s="188" t="s">
        <v>66</v>
      </c>
      <c r="T26" s="187" t="s">
        <v>67</v>
      </c>
      <c r="U26" s="188" t="s">
        <v>67</v>
      </c>
      <c r="V26" s="187" t="s">
        <v>67</v>
      </c>
      <c r="W26" s="188" t="s">
        <v>106</v>
      </c>
      <c r="X26" s="187">
        <v>13563</v>
      </c>
      <c r="Z26" s="4"/>
    </row>
    <row r="27" spans="1:26" ht="18" customHeight="1">
      <c r="A27" s="3">
        <v>15</v>
      </c>
      <c r="B27" s="3"/>
      <c r="D27" s="261" t="s">
        <v>39</v>
      </c>
      <c r="E27" s="262"/>
      <c r="F27" s="263"/>
      <c r="G27" s="150">
        <v>1639562</v>
      </c>
      <c r="H27" s="151">
        <v>1298845</v>
      </c>
      <c r="I27" s="152">
        <v>1429790</v>
      </c>
      <c r="J27" s="153">
        <v>980580</v>
      </c>
      <c r="K27" s="154">
        <v>157364</v>
      </c>
      <c r="L27" s="155">
        <v>11530</v>
      </c>
      <c r="M27" s="154" t="s">
        <v>106</v>
      </c>
      <c r="N27" s="155" t="s">
        <v>106</v>
      </c>
      <c r="O27" s="154">
        <v>13919</v>
      </c>
      <c r="P27" s="155">
        <v>213977</v>
      </c>
      <c r="Q27" s="154">
        <v>19856</v>
      </c>
      <c r="R27" s="155">
        <v>46588</v>
      </c>
      <c r="S27" s="154">
        <v>6940</v>
      </c>
      <c r="T27" s="155">
        <v>37395</v>
      </c>
      <c r="U27" s="154" t="s">
        <v>67</v>
      </c>
      <c r="V27" s="155" t="s">
        <v>67</v>
      </c>
      <c r="W27" s="154">
        <v>11693</v>
      </c>
      <c r="X27" s="155">
        <v>8775</v>
      </c>
      <c r="Z27" s="4"/>
    </row>
    <row r="28" spans="1:26" ht="18" customHeight="1">
      <c r="A28" s="3">
        <v>20</v>
      </c>
      <c r="B28" s="3"/>
      <c r="D28" s="26"/>
      <c r="E28" s="268" t="s">
        <v>40</v>
      </c>
      <c r="F28" s="217"/>
      <c r="G28" s="156">
        <v>186234</v>
      </c>
      <c r="H28" s="157">
        <v>3362844</v>
      </c>
      <c r="I28" s="158">
        <v>170387</v>
      </c>
      <c r="J28" s="159">
        <v>1731181</v>
      </c>
      <c r="K28" s="160" t="s">
        <v>106</v>
      </c>
      <c r="L28" s="161" t="s">
        <v>106</v>
      </c>
      <c r="M28" s="160" t="s">
        <v>67</v>
      </c>
      <c r="N28" s="161" t="s">
        <v>67</v>
      </c>
      <c r="O28" s="160">
        <v>10251</v>
      </c>
      <c r="P28" s="161">
        <v>523041</v>
      </c>
      <c r="Q28" s="160">
        <v>5480</v>
      </c>
      <c r="R28" s="161">
        <v>1105388</v>
      </c>
      <c r="S28" s="160" t="s">
        <v>106</v>
      </c>
      <c r="T28" s="161" t="s">
        <v>106</v>
      </c>
      <c r="U28" s="160" t="s">
        <v>67</v>
      </c>
      <c r="V28" s="161" t="s">
        <v>67</v>
      </c>
      <c r="W28" s="160">
        <v>116</v>
      </c>
      <c r="X28" s="161">
        <v>3234</v>
      </c>
      <c r="Z28" s="4"/>
    </row>
    <row r="29" spans="1:26" ht="18" customHeight="1">
      <c r="A29" s="3">
        <v>15</v>
      </c>
      <c r="B29" s="3"/>
      <c r="D29" s="274" t="s">
        <v>62</v>
      </c>
      <c r="E29" s="257" t="s">
        <v>14</v>
      </c>
      <c r="F29" s="197"/>
      <c r="G29" s="162">
        <v>33037</v>
      </c>
      <c r="H29" s="163">
        <v>252465</v>
      </c>
      <c r="I29" s="164">
        <v>32780</v>
      </c>
      <c r="J29" s="165">
        <v>98964</v>
      </c>
      <c r="K29" s="166" t="s">
        <v>106</v>
      </c>
      <c r="L29" s="167" t="s">
        <v>107</v>
      </c>
      <c r="M29" s="166" t="s">
        <v>67</v>
      </c>
      <c r="N29" s="167" t="s">
        <v>67</v>
      </c>
      <c r="O29" s="166">
        <v>130</v>
      </c>
      <c r="P29" s="189">
        <v>4170</v>
      </c>
      <c r="Q29" s="166">
        <v>127</v>
      </c>
      <c r="R29" s="167">
        <v>149331</v>
      </c>
      <c r="S29" s="166" t="s">
        <v>107</v>
      </c>
      <c r="T29" s="167" t="s">
        <v>107</v>
      </c>
      <c r="U29" s="166" t="s">
        <v>67</v>
      </c>
      <c r="V29" s="167" t="s">
        <v>67</v>
      </c>
      <c r="W29" s="166" t="s">
        <v>106</v>
      </c>
      <c r="X29" s="167" t="s">
        <v>106</v>
      </c>
      <c r="Z29" s="4"/>
    </row>
    <row r="30" spans="1:26" ht="18" customHeight="1">
      <c r="A30" s="3">
        <v>15</v>
      </c>
      <c r="B30" s="3"/>
      <c r="D30" s="274"/>
      <c r="E30" s="257" t="s">
        <v>15</v>
      </c>
      <c r="F30" s="197"/>
      <c r="G30" s="162">
        <v>2277</v>
      </c>
      <c r="H30" s="163">
        <v>1305970</v>
      </c>
      <c r="I30" s="164">
        <v>360</v>
      </c>
      <c r="J30" s="165">
        <v>153730</v>
      </c>
      <c r="K30" s="166" t="s">
        <v>107</v>
      </c>
      <c r="L30" s="167" t="s">
        <v>66</v>
      </c>
      <c r="M30" s="166" t="s">
        <v>67</v>
      </c>
      <c r="N30" s="167" t="s">
        <v>67</v>
      </c>
      <c r="O30" s="166">
        <v>1886</v>
      </c>
      <c r="P30" s="167">
        <v>1126833</v>
      </c>
      <c r="Q30" s="166">
        <v>30</v>
      </c>
      <c r="R30" s="167">
        <v>24302</v>
      </c>
      <c r="S30" s="166">
        <v>1</v>
      </c>
      <c r="T30" s="167">
        <v>1105</v>
      </c>
      <c r="U30" s="166" t="s">
        <v>67</v>
      </c>
      <c r="V30" s="167" t="s">
        <v>67</v>
      </c>
      <c r="W30" s="166" t="s">
        <v>106</v>
      </c>
      <c r="X30" s="167" t="s">
        <v>107</v>
      </c>
      <c r="Z30" s="4"/>
    </row>
    <row r="31" spans="1:26" ht="18" customHeight="1">
      <c r="A31" s="3">
        <v>15</v>
      </c>
      <c r="B31" s="3"/>
      <c r="D31" s="274"/>
      <c r="E31" s="257" t="s">
        <v>16</v>
      </c>
      <c r="F31" s="197"/>
      <c r="G31" s="162">
        <v>427</v>
      </c>
      <c r="H31" s="163">
        <v>343258</v>
      </c>
      <c r="I31" s="164" t="s">
        <v>107</v>
      </c>
      <c r="J31" s="165" t="s">
        <v>106</v>
      </c>
      <c r="K31" s="166" t="s">
        <v>66</v>
      </c>
      <c r="L31" s="167" t="s">
        <v>106</v>
      </c>
      <c r="M31" s="166" t="s">
        <v>67</v>
      </c>
      <c r="N31" s="167" t="s">
        <v>67</v>
      </c>
      <c r="O31" s="166">
        <v>425</v>
      </c>
      <c r="P31" s="167">
        <v>340107</v>
      </c>
      <c r="Q31" s="166">
        <v>2</v>
      </c>
      <c r="R31" s="167">
        <v>3151</v>
      </c>
      <c r="S31" s="166" t="s">
        <v>106</v>
      </c>
      <c r="T31" s="167" t="s">
        <v>107</v>
      </c>
      <c r="U31" s="166" t="s">
        <v>67</v>
      </c>
      <c r="V31" s="167" t="s">
        <v>67</v>
      </c>
      <c r="W31" s="166" t="s">
        <v>106</v>
      </c>
      <c r="X31" s="167" t="s">
        <v>66</v>
      </c>
      <c r="Z31" s="4"/>
    </row>
    <row r="32" spans="1:26" ht="18" customHeight="1">
      <c r="A32" s="3">
        <v>15</v>
      </c>
      <c r="B32" s="3"/>
      <c r="D32" s="274"/>
      <c r="E32" s="257" t="s">
        <v>17</v>
      </c>
      <c r="F32" s="197"/>
      <c r="G32" s="162">
        <v>252</v>
      </c>
      <c r="H32" s="163">
        <v>697539</v>
      </c>
      <c r="I32" s="164" t="s">
        <v>106</v>
      </c>
      <c r="J32" s="165" t="s">
        <v>106</v>
      </c>
      <c r="K32" s="166" t="s">
        <v>106</v>
      </c>
      <c r="L32" s="167" t="s">
        <v>106</v>
      </c>
      <c r="M32" s="166" t="s">
        <v>67</v>
      </c>
      <c r="N32" s="167" t="s">
        <v>67</v>
      </c>
      <c r="O32" s="166">
        <v>252</v>
      </c>
      <c r="P32" s="167">
        <v>697539</v>
      </c>
      <c r="Q32" s="166" t="s">
        <v>107</v>
      </c>
      <c r="R32" s="167" t="s">
        <v>106</v>
      </c>
      <c r="S32" s="166" t="s">
        <v>107</v>
      </c>
      <c r="T32" s="167" t="s">
        <v>66</v>
      </c>
      <c r="U32" s="166" t="s">
        <v>67</v>
      </c>
      <c r="V32" s="167" t="s">
        <v>67</v>
      </c>
      <c r="W32" s="166" t="s">
        <v>107</v>
      </c>
      <c r="X32" s="167" t="s">
        <v>66</v>
      </c>
      <c r="Z32" s="4"/>
    </row>
    <row r="33" spans="1:26" ht="18" customHeight="1">
      <c r="A33" s="3">
        <v>15</v>
      </c>
      <c r="B33" s="3"/>
      <c r="D33" s="274"/>
      <c r="E33" s="257" t="s">
        <v>18</v>
      </c>
      <c r="F33" s="197"/>
      <c r="G33" s="162">
        <v>82</v>
      </c>
      <c r="H33" s="163">
        <v>984148</v>
      </c>
      <c r="I33" s="164">
        <v>16</v>
      </c>
      <c r="J33" s="165">
        <v>80285</v>
      </c>
      <c r="K33" s="166" t="s">
        <v>106</v>
      </c>
      <c r="L33" s="167" t="s">
        <v>106</v>
      </c>
      <c r="M33" s="166" t="s">
        <v>67</v>
      </c>
      <c r="N33" s="167" t="s">
        <v>67</v>
      </c>
      <c r="O33" s="166">
        <v>65</v>
      </c>
      <c r="P33" s="167">
        <v>880624</v>
      </c>
      <c r="Q33" s="166">
        <v>1</v>
      </c>
      <c r="R33" s="167">
        <v>23239</v>
      </c>
      <c r="S33" s="166" t="s">
        <v>66</v>
      </c>
      <c r="T33" s="167" t="s">
        <v>106</v>
      </c>
      <c r="U33" s="166" t="s">
        <v>106</v>
      </c>
      <c r="V33" s="167" t="s">
        <v>106</v>
      </c>
      <c r="W33" s="166" t="s">
        <v>66</v>
      </c>
      <c r="X33" s="167" t="s">
        <v>66</v>
      </c>
      <c r="Z33" s="4"/>
    </row>
    <row r="34" spans="1:26" ht="18" customHeight="1">
      <c r="A34" s="3">
        <v>15</v>
      </c>
      <c r="B34" s="3"/>
      <c r="D34" s="274"/>
      <c r="E34" s="257" t="s">
        <v>19</v>
      </c>
      <c r="F34" s="197"/>
      <c r="G34" s="162">
        <v>88</v>
      </c>
      <c r="H34" s="163">
        <v>546</v>
      </c>
      <c r="I34" s="164">
        <v>88</v>
      </c>
      <c r="J34" s="165">
        <v>546</v>
      </c>
      <c r="K34" s="166" t="s">
        <v>107</v>
      </c>
      <c r="L34" s="167" t="s">
        <v>107</v>
      </c>
      <c r="M34" s="166" t="s">
        <v>67</v>
      </c>
      <c r="N34" s="167" t="s">
        <v>67</v>
      </c>
      <c r="O34" s="166" t="s">
        <v>106</v>
      </c>
      <c r="P34" s="167" t="s">
        <v>106</v>
      </c>
      <c r="Q34" s="166" t="s">
        <v>107</v>
      </c>
      <c r="R34" s="167" t="s">
        <v>107</v>
      </c>
      <c r="S34" s="166" t="s">
        <v>66</v>
      </c>
      <c r="T34" s="167" t="s">
        <v>106</v>
      </c>
      <c r="U34" s="166" t="s">
        <v>67</v>
      </c>
      <c r="V34" s="167" t="s">
        <v>67</v>
      </c>
      <c r="W34" s="166" t="s">
        <v>66</v>
      </c>
      <c r="X34" s="167" t="s">
        <v>66</v>
      </c>
      <c r="Z34" s="4"/>
    </row>
    <row r="35" spans="1:26" ht="18" customHeight="1">
      <c r="A35" s="3">
        <v>15</v>
      </c>
      <c r="B35" s="3"/>
      <c r="D35" s="274"/>
      <c r="E35" s="257" t="s">
        <v>20</v>
      </c>
      <c r="F35" s="197"/>
      <c r="G35" s="162">
        <v>29</v>
      </c>
      <c r="H35" s="163">
        <v>170215</v>
      </c>
      <c r="I35" s="164">
        <v>1</v>
      </c>
      <c r="J35" s="165">
        <v>269</v>
      </c>
      <c r="K35" s="166" t="s">
        <v>106</v>
      </c>
      <c r="L35" s="167" t="s">
        <v>66</v>
      </c>
      <c r="M35" s="166" t="s">
        <v>67</v>
      </c>
      <c r="N35" s="167" t="s">
        <v>67</v>
      </c>
      <c r="O35" s="166">
        <v>28</v>
      </c>
      <c r="P35" s="167">
        <v>169946</v>
      </c>
      <c r="Q35" s="166" t="s">
        <v>106</v>
      </c>
      <c r="R35" s="167" t="s">
        <v>106</v>
      </c>
      <c r="S35" s="166" t="s">
        <v>106</v>
      </c>
      <c r="T35" s="167" t="s">
        <v>106</v>
      </c>
      <c r="U35" s="166" t="s">
        <v>67</v>
      </c>
      <c r="V35" s="167" t="s">
        <v>67</v>
      </c>
      <c r="W35" s="166" t="s">
        <v>106</v>
      </c>
      <c r="X35" s="167" t="s">
        <v>106</v>
      </c>
      <c r="Z35" s="4"/>
    </row>
    <row r="36" spans="1:26" ht="18" customHeight="1">
      <c r="A36" s="3">
        <v>15</v>
      </c>
      <c r="B36" s="3"/>
      <c r="D36" s="274"/>
      <c r="E36" s="257" t="s">
        <v>21</v>
      </c>
      <c r="F36" s="197"/>
      <c r="G36" s="162">
        <v>112</v>
      </c>
      <c r="H36" s="163">
        <v>562394</v>
      </c>
      <c r="I36" s="164" t="s">
        <v>106</v>
      </c>
      <c r="J36" s="165" t="s">
        <v>107</v>
      </c>
      <c r="K36" s="166" t="s">
        <v>107</v>
      </c>
      <c r="L36" s="167" t="s">
        <v>66</v>
      </c>
      <c r="M36" s="166" t="s">
        <v>67</v>
      </c>
      <c r="N36" s="167" t="s">
        <v>67</v>
      </c>
      <c r="O36" s="166">
        <v>104</v>
      </c>
      <c r="P36" s="167">
        <v>488501</v>
      </c>
      <c r="Q36" s="166">
        <v>6</v>
      </c>
      <c r="R36" s="167">
        <v>11437</v>
      </c>
      <c r="S36" s="166" t="s">
        <v>106</v>
      </c>
      <c r="T36" s="167" t="s">
        <v>107</v>
      </c>
      <c r="U36" s="166" t="s">
        <v>67</v>
      </c>
      <c r="V36" s="167" t="s">
        <v>67</v>
      </c>
      <c r="W36" s="166">
        <v>2</v>
      </c>
      <c r="X36" s="167">
        <v>62456</v>
      </c>
      <c r="Z36" s="4"/>
    </row>
    <row r="37" spans="1:26" ht="18" customHeight="1">
      <c r="A37" s="3">
        <v>15</v>
      </c>
      <c r="B37" s="3"/>
      <c r="D37" s="274"/>
      <c r="E37" s="272" t="s">
        <v>22</v>
      </c>
      <c r="F37" s="289"/>
      <c r="G37" s="162">
        <v>15</v>
      </c>
      <c r="H37" s="163">
        <v>116726</v>
      </c>
      <c r="I37" s="164">
        <v>10</v>
      </c>
      <c r="J37" s="165">
        <v>23082</v>
      </c>
      <c r="K37" s="166" t="s">
        <v>107</v>
      </c>
      <c r="L37" s="167" t="s">
        <v>66</v>
      </c>
      <c r="M37" s="166" t="s">
        <v>67</v>
      </c>
      <c r="N37" s="167" t="s">
        <v>67</v>
      </c>
      <c r="O37" s="166">
        <v>3</v>
      </c>
      <c r="P37" s="167">
        <v>45661</v>
      </c>
      <c r="Q37" s="166">
        <v>2</v>
      </c>
      <c r="R37" s="167">
        <v>47983</v>
      </c>
      <c r="S37" s="166" t="s">
        <v>106</v>
      </c>
      <c r="T37" s="167" t="s">
        <v>106</v>
      </c>
      <c r="U37" s="166" t="s">
        <v>67</v>
      </c>
      <c r="V37" s="167" t="s">
        <v>67</v>
      </c>
      <c r="W37" s="166" t="s">
        <v>107</v>
      </c>
      <c r="X37" s="167" t="s">
        <v>106</v>
      </c>
      <c r="Z37" s="4"/>
    </row>
    <row r="38" spans="1:26" ht="18" customHeight="1">
      <c r="A38" s="3">
        <v>15</v>
      </c>
      <c r="B38" s="3"/>
      <c r="D38" s="274"/>
      <c r="E38" s="272" t="s">
        <v>23</v>
      </c>
      <c r="F38" s="289"/>
      <c r="G38" s="162" t="s">
        <v>106</v>
      </c>
      <c r="H38" s="163">
        <v>757648</v>
      </c>
      <c r="I38" s="164" t="s">
        <v>107</v>
      </c>
      <c r="J38" s="165">
        <v>602229</v>
      </c>
      <c r="K38" s="166" t="s">
        <v>107</v>
      </c>
      <c r="L38" s="167" t="s">
        <v>106</v>
      </c>
      <c r="M38" s="166" t="s">
        <v>67</v>
      </c>
      <c r="N38" s="167" t="s">
        <v>67</v>
      </c>
      <c r="O38" s="166" t="s">
        <v>106</v>
      </c>
      <c r="P38" s="167">
        <v>55621</v>
      </c>
      <c r="Q38" s="166" t="s">
        <v>107</v>
      </c>
      <c r="R38" s="167">
        <v>88378</v>
      </c>
      <c r="S38" s="166" t="s">
        <v>107</v>
      </c>
      <c r="T38" s="167" t="s">
        <v>107</v>
      </c>
      <c r="U38" s="166" t="s">
        <v>106</v>
      </c>
      <c r="V38" s="167" t="s">
        <v>106</v>
      </c>
      <c r="W38" s="166" t="s">
        <v>66</v>
      </c>
      <c r="X38" s="167">
        <v>11420</v>
      </c>
      <c r="Z38" s="4"/>
    </row>
    <row r="39" spans="1:26" ht="18" customHeight="1">
      <c r="A39" s="3">
        <v>15</v>
      </c>
      <c r="B39" s="3"/>
      <c r="D39" s="274"/>
      <c r="E39" s="257" t="s">
        <v>24</v>
      </c>
      <c r="F39" s="197"/>
      <c r="G39" s="162" t="s">
        <v>107</v>
      </c>
      <c r="H39" s="163">
        <v>3084202</v>
      </c>
      <c r="I39" s="164" t="s">
        <v>107</v>
      </c>
      <c r="J39" s="165">
        <v>2468932</v>
      </c>
      <c r="K39" s="166" t="s">
        <v>106</v>
      </c>
      <c r="L39" s="167" t="s">
        <v>106</v>
      </c>
      <c r="M39" s="166" t="s">
        <v>67</v>
      </c>
      <c r="N39" s="167" t="s">
        <v>67</v>
      </c>
      <c r="O39" s="166" t="s">
        <v>106</v>
      </c>
      <c r="P39" s="167">
        <v>375314</v>
      </c>
      <c r="Q39" s="166" t="s">
        <v>107</v>
      </c>
      <c r="R39" s="167">
        <v>233353</v>
      </c>
      <c r="S39" s="166" t="s">
        <v>66</v>
      </c>
      <c r="T39" s="167">
        <v>400</v>
      </c>
      <c r="U39" s="166" t="s">
        <v>107</v>
      </c>
      <c r="V39" s="167" t="s">
        <v>106</v>
      </c>
      <c r="W39" s="166" t="s">
        <v>66</v>
      </c>
      <c r="X39" s="167">
        <v>6203</v>
      </c>
      <c r="Z39" s="4"/>
    </row>
    <row r="40" spans="1:26" ht="18" customHeight="1">
      <c r="A40" s="3">
        <v>15</v>
      </c>
      <c r="B40" s="3"/>
      <c r="D40" s="27"/>
      <c r="E40" s="269" t="s">
        <v>33</v>
      </c>
      <c r="F40" s="270"/>
      <c r="G40" s="169" t="s">
        <v>66</v>
      </c>
      <c r="H40" s="170">
        <v>11637955</v>
      </c>
      <c r="I40" s="171" t="s">
        <v>106</v>
      </c>
      <c r="J40" s="172">
        <v>5159218</v>
      </c>
      <c r="K40" s="173" t="s">
        <v>106</v>
      </c>
      <c r="L40" s="174" t="s">
        <v>106</v>
      </c>
      <c r="M40" s="173" t="s">
        <v>67</v>
      </c>
      <c r="N40" s="174" t="s">
        <v>67</v>
      </c>
      <c r="O40" s="173" t="s">
        <v>66</v>
      </c>
      <c r="P40" s="174">
        <v>4707357</v>
      </c>
      <c r="Q40" s="173" t="s">
        <v>107</v>
      </c>
      <c r="R40" s="174">
        <v>1686562</v>
      </c>
      <c r="S40" s="173" t="s">
        <v>106</v>
      </c>
      <c r="T40" s="174">
        <v>1505</v>
      </c>
      <c r="U40" s="173" t="s">
        <v>66</v>
      </c>
      <c r="V40" s="174" t="s">
        <v>107</v>
      </c>
      <c r="W40" s="173" t="s">
        <v>66</v>
      </c>
      <c r="X40" s="174">
        <v>83313</v>
      </c>
      <c r="Z40" s="4"/>
    </row>
    <row r="41" spans="1:26" ht="18" customHeight="1">
      <c r="A41" s="3">
        <v>15</v>
      </c>
      <c r="B41" s="3"/>
      <c r="D41" s="286" t="s">
        <v>63</v>
      </c>
      <c r="E41" s="268" t="s">
        <v>25</v>
      </c>
      <c r="F41" s="217"/>
      <c r="G41" s="156">
        <v>728</v>
      </c>
      <c r="H41" s="157">
        <v>204002</v>
      </c>
      <c r="I41" s="158">
        <v>673</v>
      </c>
      <c r="J41" s="159">
        <v>37783</v>
      </c>
      <c r="K41" s="160" t="s">
        <v>106</v>
      </c>
      <c r="L41" s="161" t="s">
        <v>106</v>
      </c>
      <c r="M41" s="160" t="s">
        <v>67</v>
      </c>
      <c r="N41" s="161" t="s">
        <v>67</v>
      </c>
      <c r="O41" s="160">
        <v>25</v>
      </c>
      <c r="P41" s="161">
        <v>91521</v>
      </c>
      <c r="Q41" s="160">
        <v>30</v>
      </c>
      <c r="R41" s="161">
        <v>74698</v>
      </c>
      <c r="S41" s="160" t="s">
        <v>106</v>
      </c>
      <c r="T41" s="161" t="s">
        <v>106</v>
      </c>
      <c r="U41" s="160" t="s">
        <v>66</v>
      </c>
      <c r="V41" s="161" t="s">
        <v>66</v>
      </c>
      <c r="W41" s="160" t="s">
        <v>66</v>
      </c>
      <c r="X41" s="161" t="s">
        <v>106</v>
      </c>
      <c r="Z41" s="4"/>
    </row>
    <row r="42" spans="1:26" ht="18" customHeight="1" hidden="1">
      <c r="A42" s="3">
        <v>15</v>
      </c>
      <c r="B42" s="3"/>
      <c r="D42" s="287"/>
      <c r="E42" s="257" t="s">
        <v>41</v>
      </c>
      <c r="F42" s="197"/>
      <c r="G42" s="162">
        <v>0</v>
      </c>
      <c r="H42" s="163">
        <v>0</v>
      </c>
      <c r="I42" s="164"/>
      <c r="J42" s="165"/>
      <c r="K42" s="166"/>
      <c r="L42" s="167"/>
      <c r="M42" s="166"/>
      <c r="N42" s="167"/>
      <c r="O42" s="166"/>
      <c r="P42" s="167"/>
      <c r="Q42" s="166"/>
      <c r="R42" s="167"/>
      <c r="S42" s="166"/>
      <c r="T42" s="167"/>
      <c r="U42" s="166"/>
      <c r="V42" s="167"/>
      <c r="W42" s="166"/>
      <c r="X42" s="167"/>
      <c r="Z42" s="4"/>
    </row>
    <row r="43" spans="1:26" ht="18" customHeight="1" hidden="1">
      <c r="A43" s="3">
        <v>15</v>
      </c>
      <c r="B43" s="3"/>
      <c r="D43" s="287"/>
      <c r="E43" s="257" t="s">
        <v>26</v>
      </c>
      <c r="F43" s="197"/>
      <c r="G43" s="162">
        <v>0</v>
      </c>
      <c r="H43" s="163">
        <v>0</v>
      </c>
      <c r="I43" s="164"/>
      <c r="J43" s="165"/>
      <c r="K43" s="166"/>
      <c r="L43" s="167"/>
      <c r="M43" s="166"/>
      <c r="N43" s="167"/>
      <c r="O43" s="166"/>
      <c r="P43" s="167"/>
      <c r="Q43" s="166"/>
      <c r="R43" s="167"/>
      <c r="S43" s="166"/>
      <c r="T43" s="167"/>
      <c r="U43" s="166"/>
      <c r="V43" s="167"/>
      <c r="W43" s="166"/>
      <c r="X43" s="167"/>
      <c r="Z43" s="4"/>
    </row>
    <row r="44" spans="1:26" ht="18" customHeight="1">
      <c r="A44" s="3">
        <v>15</v>
      </c>
      <c r="B44" s="3"/>
      <c r="D44" s="287"/>
      <c r="E44" s="257" t="s">
        <v>27</v>
      </c>
      <c r="F44" s="197"/>
      <c r="G44" s="162" t="s">
        <v>106</v>
      </c>
      <c r="H44" s="163">
        <v>177093</v>
      </c>
      <c r="I44" s="164" t="s">
        <v>106</v>
      </c>
      <c r="J44" s="165">
        <v>88713</v>
      </c>
      <c r="K44" s="166" t="s">
        <v>107</v>
      </c>
      <c r="L44" s="167" t="s">
        <v>106</v>
      </c>
      <c r="M44" s="166" t="s">
        <v>67</v>
      </c>
      <c r="N44" s="167" t="s">
        <v>67</v>
      </c>
      <c r="O44" s="166" t="s">
        <v>106</v>
      </c>
      <c r="P44" s="167">
        <v>77197</v>
      </c>
      <c r="Q44" s="166" t="s">
        <v>106</v>
      </c>
      <c r="R44" s="167">
        <v>11183</v>
      </c>
      <c r="S44" s="166" t="s">
        <v>106</v>
      </c>
      <c r="T44" s="167" t="s">
        <v>106</v>
      </c>
      <c r="U44" s="166" t="s">
        <v>66</v>
      </c>
      <c r="V44" s="167" t="s">
        <v>66</v>
      </c>
      <c r="W44" s="166" t="s">
        <v>66</v>
      </c>
      <c r="X44" s="167" t="s">
        <v>106</v>
      </c>
      <c r="Z44" s="4"/>
    </row>
    <row r="45" spans="1:26" ht="18" customHeight="1">
      <c r="A45" s="3">
        <v>15</v>
      </c>
      <c r="B45" s="3"/>
      <c r="D45" s="288"/>
      <c r="E45" s="269" t="s">
        <v>33</v>
      </c>
      <c r="F45" s="270"/>
      <c r="G45" s="169" t="s">
        <v>106</v>
      </c>
      <c r="H45" s="170">
        <v>381095</v>
      </c>
      <c r="I45" s="171" t="s">
        <v>107</v>
      </c>
      <c r="J45" s="172">
        <v>126496</v>
      </c>
      <c r="K45" s="173" t="s">
        <v>106</v>
      </c>
      <c r="L45" s="174" t="s">
        <v>107</v>
      </c>
      <c r="M45" s="173" t="s">
        <v>67</v>
      </c>
      <c r="N45" s="174" t="s">
        <v>67</v>
      </c>
      <c r="O45" s="173" t="s">
        <v>107</v>
      </c>
      <c r="P45" s="174">
        <v>168718</v>
      </c>
      <c r="Q45" s="173" t="s">
        <v>107</v>
      </c>
      <c r="R45" s="174">
        <v>85881</v>
      </c>
      <c r="S45" s="173" t="s">
        <v>107</v>
      </c>
      <c r="T45" s="174" t="s">
        <v>106</v>
      </c>
      <c r="U45" s="173" t="s">
        <v>106</v>
      </c>
      <c r="V45" s="174" t="s">
        <v>106</v>
      </c>
      <c r="W45" s="173" t="s">
        <v>66</v>
      </c>
      <c r="X45" s="174" t="s">
        <v>106</v>
      </c>
      <c r="Y45" s="5" t="s">
        <v>46</v>
      </c>
      <c r="Z45" s="4"/>
    </row>
    <row r="46" spans="1:26" ht="18" customHeight="1">
      <c r="A46" s="3">
        <v>15</v>
      </c>
      <c r="B46" s="3"/>
      <c r="D46" s="253" t="s">
        <v>28</v>
      </c>
      <c r="E46" s="254"/>
      <c r="F46" s="255"/>
      <c r="G46" s="175">
        <v>89640</v>
      </c>
      <c r="H46" s="176">
        <v>903618</v>
      </c>
      <c r="I46" s="177">
        <v>74806</v>
      </c>
      <c r="J46" s="178">
        <v>438390</v>
      </c>
      <c r="K46" s="179" t="s">
        <v>106</v>
      </c>
      <c r="L46" s="180" t="s">
        <v>66</v>
      </c>
      <c r="M46" s="179" t="s">
        <v>67</v>
      </c>
      <c r="N46" s="180" t="s">
        <v>67</v>
      </c>
      <c r="O46" s="179">
        <v>10446</v>
      </c>
      <c r="P46" s="180">
        <v>378445</v>
      </c>
      <c r="Q46" s="179">
        <v>4388</v>
      </c>
      <c r="R46" s="180">
        <v>86783</v>
      </c>
      <c r="S46" s="179" t="s">
        <v>66</v>
      </c>
      <c r="T46" s="180" t="s">
        <v>107</v>
      </c>
      <c r="U46" s="179" t="s">
        <v>106</v>
      </c>
      <c r="V46" s="180" t="s">
        <v>106</v>
      </c>
      <c r="W46" s="179" t="s">
        <v>66</v>
      </c>
      <c r="X46" s="180" t="s">
        <v>106</v>
      </c>
      <c r="Z46" s="4"/>
    </row>
    <row r="47" spans="1:26" ht="18" customHeight="1">
      <c r="A47" s="3">
        <v>15</v>
      </c>
      <c r="B47" s="3"/>
      <c r="D47" s="256" t="s">
        <v>29</v>
      </c>
      <c r="E47" s="257"/>
      <c r="F47" s="197"/>
      <c r="G47" s="162" t="s">
        <v>106</v>
      </c>
      <c r="H47" s="163">
        <v>156779</v>
      </c>
      <c r="I47" s="164" t="s">
        <v>107</v>
      </c>
      <c r="J47" s="165">
        <v>51429</v>
      </c>
      <c r="K47" s="166" t="s">
        <v>106</v>
      </c>
      <c r="L47" s="167" t="s">
        <v>66</v>
      </c>
      <c r="M47" s="166" t="s">
        <v>67</v>
      </c>
      <c r="N47" s="167" t="s">
        <v>67</v>
      </c>
      <c r="O47" s="166" t="s">
        <v>106</v>
      </c>
      <c r="P47" s="167">
        <v>59863</v>
      </c>
      <c r="Q47" s="166" t="s">
        <v>106</v>
      </c>
      <c r="R47" s="167">
        <v>45487</v>
      </c>
      <c r="S47" s="166" t="s">
        <v>66</v>
      </c>
      <c r="T47" s="167" t="s">
        <v>66</v>
      </c>
      <c r="U47" s="166" t="s">
        <v>107</v>
      </c>
      <c r="V47" s="167" t="s">
        <v>106</v>
      </c>
      <c r="W47" s="166" t="s">
        <v>106</v>
      </c>
      <c r="X47" s="167" t="s">
        <v>106</v>
      </c>
      <c r="Z47" s="4"/>
    </row>
    <row r="48" spans="1:26" ht="18" customHeight="1">
      <c r="A48" s="3">
        <v>15</v>
      </c>
      <c r="B48" s="3"/>
      <c r="D48" s="283" t="s">
        <v>30</v>
      </c>
      <c r="E48" s="284"/>
      <c r="F48" s="285"/>
      <c r="G48" s="190" t="s">
        <v>107</v>
      </c>
      <c r="H48" s="191">
        <v>15104</v>
      </c>
      <c r="I48" s="192" t="s">
        <v>106</v>
      </c>
      <c r="J48" s="193" t="s">
        <v>106</v>
      </c>
      <c r="K48" s="194" t="s">
        <v>106</v>
      </c>
      <c r="L48" s="195" t="s">
        <v>66</v>
      </c>
      <c r="M48" s="194" t="s">
        <v>67</v>
      </c>
      <c r="N48" s="195" t="s">
        <v>67</v>
      </c>
      <c r="O48" s="194" t="s">
        <v>107</v>
      </c>
      <c r="P48" s="195">
        <v>5934</v>
      </c>
      <c r="Q48" s="194" t="s">
        <v>107</v>
      </c>
      <c r="R48" s="195">
        <v>9170</v>
      </c>
      <c r="S48" s="194" t="s">
        <v>107</v>
      </c>
      <c r="T48" s="195" t="s">
        <v>66</v>
      </c>
      <c r="U48" s="194" t="s">
        <v>106</v>
      </c>
      <c r="V48" s="195" t="s">
        <v>107</v>
      </c>
      <c r="W48" s="194" t="s">
        <v>106</v>
      </c>
      <c r="X48" s="195" t="s">
        <v>106</v>
      </c>
      <c r="Z48" s="4"/>
    </row>
    <row r="49" spans="1:26" ht="18" customHeight="1" hidden="1">
      <c r="A49" s="3">
        <v>15</v>
      </c>
      <c r="B49" s="3"/>
      <c r="D49" s="283" t="s">
        <v>42</v>
      </c>
      <c r="E49" s="284"/>
      <c r="F49" s="285"/>
      <c r="G49" s="49"/>
      <c r="H49" s="50">
        <f>J49+L49+N49+P49+R49+T49+V49+X49</f>
        <v>0</v>
      </c>
      <c r="I49" s="21"/>
      <c r="J49" s="22"/>
      <c r="K49" s="14"/>
      <c r="L49" s="15"/>
      <c r="M49" s="14"/>
      <c r="N49" s="15"/>
      <c r="O49" s="14"/>
      <c r="P49" s="15"/>
      <c r="Q49" s="14"/>
      <c r="R49" s="15"/>
      <c r="S49" s="14"/>
      <c r="T49" s="15"/>
      <c r="U49" s="14"/>
      <c r="V49" s="15"/>
      <c r="W49" s="14"/>
      <c r="X49" s="15"/>
      <c r="Z49" s="4"/>
    </row>
    <row r="50" spans="2:26" ht="14.25">
      <c r="B50" s="4"/>
      <c r="E50" s="6" t="s">
        <v>64</v>
      </c>
      <c r="Z50" s="4"/>
    </row>
    <row r="51" spans="2:26" ht="14.25">
      <c r="B51" s="4"/>
      <c r="Z51" s="4"/>
    </row>
    <row r="52" spans="2:26" ht="14.25">
      <c r="B52" s="4"/>
      <c r="D52" s="196" t="s">
        <v>68</v>
      </c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Z52" s="4"/>
    </row>
    <row r="53" spans="1:26" s="43" customFormat="1" ht="34.5" customHeight="1">
      <c r="A53" s="42">
        <v>35</v>
      </c>
      <c r="B53" s="42"/>
      <c r="D53" s="279" t="s">
        <v>47</v>
      </c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Z53" s="44"/>
    </row>
    <row r="54" spans="1:26" s="45" customFormat="1" ht="17.25">
      <c r="A54" s="42">
        <v>18</v>
      </c>
      <c r="B54" s="42"/>
      <c r="D54" s="280" t="str">
        <f>D4</f>
        <v>平成２４年１～６月分</v>
      </c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Z54" s="46"/>
    </row>
    <row r="55" spans="1:26" ht="18" customHeight="1">
      <c r="A55" s="3">
        <v>15</v>
      </c>
      <c r="B55" s="3"/>
      <c r="Z55" s="4"/>
    </row>
    <row r="56" spans="1:26" ht="18" customHeight="1">
      <c r="A56" s="3">
        <v>15</v>
      </c>
      <c r="B56" s="3"/>
      <c r="W56" s="6"/>
      <c r="Z56" s="4"/>
    </row>
    <row r="57" spans="1:26" ht="18" customHeight="1">
      <c r="A57" s="3">
        <v>15</v>
      </c>
      <c r="B57" s="3"/>
      <c r="W57" s="6" t="s">
        <v>50</v>
      </c>
      <c r="Z57" s="4"/>
    </row>
    <row r="58" spans="1:26" ht="18" customHeight="1">
      <c r="A58" s="3">
        <v>15</v>
      </c>
      <c r="B58" s="3"/>
      <c r="D58" s="240" t="s">
        <v>31</v>
      </c>
      <c r="E58" s="241"/>
      <c r="F58" s="241"/>
      <c r="G58" s="281" t="s">
        <v>52</v>
      </c>
      <c r="H58" s="282"/>
      <c r="I58" s="277" t="s">
        <v>34</v>
      </c>
      <c r="J58" s="278"/>
      <c r="K58" s="229" t="s">
        <v>53</v>
      </c>
      <c r="L58" s="230"/>
      <c r="M58" s="229" t="s">
        <v>36</v>
      </c>
      <c r="N58" s="230"/>
      <c r="O58" s="229" t="s">
        <v>54</v>
      </c>
      <c r="P58" s="230"/>
      <c r="Q58" s="277" t="s">
        <v>55</v>
      </c>
      <c r="R58" s="278"/>
      <c r="S58" s="229" t="s">
        <v>56</v>
      </c>
      <c r="T58" s="230"/>
      <c r="U58" s="277" t="s">
        <v>35</v>
      </c>
      <c r="V58" s="278"/>
      <c r="W58" s="229" t="s">
        <v>57</v>
      </c>
      <c r="X58" s="230"/>
      <c r="Z58" s="4"/>
    </row>
    <row r="59" spans="1:26" ht="18" customHeight="1">
      <c r="A59" s="3">
        <v>15</v>
      </c>
      <c r="B59" s="3"/>
      <c r="D59" s="231" t="s">
        <v>32</v>
      </c>
      <c r="E59" s="232"/>
      <c r="F59" s="232"/>
      <c r="G59" s="47" t="s">
        <v>58</v>
      </c>
      <c r="H59" s="48" t="s">
        <v>59</v>
      </c>
      <c r="I59" s="18" t="s">
        <v>58</v>
      </c>
      <c r="J59" s="19" t="s">
        <v>59</v>
      </c>
      <c r="K59" s="7" t="s">
        <v>58</v>
      </c>
      <c r="L59" s="8" t="s">
        <v>59</v>
      </c>
      <c r="M59" s="7" t="s">
        <v>58</v>
      </c>
      <c r="N59" s="8" t="s">
        <v>59</v>
      </c>
      <c r="O59" s="7" t="s">
        <v>58</v>
      </c>
      <c r="P59" s="8" t="s">
        <v>59</v>
      </c>
      <c r="Q59" s="18" t="s">
        <v>58</v>
      </c>
      <c r="R59" s="19" t="s">
        <v>59</v>
      </c>
      <c r="S59" s="7" t="s">
        <v>58</v>
      </c>
      <c r="T59" s="8" t="s">
        <v>59</v>
      </c>
      <c r="U59" s="18" t="s">
        <v>58</v>
      </c>
      <c r="V59" s="19" t="s">
        <v>59</v>
      </c>
      <c r="W59" s="7" t="s">
        <v>58</v>
      </c>
      <c r="X59" s="8" t="s">
        <v>59</v>
      </c>
      <c r="Z59" s="4"/>
    </row>
    <row r="60" spans="1:26" ht="18" customHeight="1">
      <c r="A60" s="3">
        <v>24</v>
      </c>
      <c r="B60" s="3"/>
      <c r="D60" s="234" t="s">
        <v>0</v>
      </c>
      <c r="E60" s="235"/>
      <c r="F60" s="235"/>
      <c r="G60" s="51" t="s">
        <v>67</v>
      </c>
      <c r="H60" s="52">
        <v>104.91709766230416</v>
      </c>
      <c r="I60" s="30" t="s">
        <v>67</v>
      </c>
      <c r="J60" s="31">
        <v>115.76385861613888</v>
      </c>
      <c r="K60" s="30" t="s">
        <v>67</v>
      </c>
      <c r="L60" s="31">
        <v>93.38644801980197</v>
      </c>
      <c r="M60" s="30" t="s">
        <v>67</v>
      </c>
      <c r="N60" s="31" t="s">
        <v>67</v>
      </c>
      <c r="O60" s="30" t="s">
        <v>67</v>
      </c>
      <c r="P60" s="31">
        <v>96.26302003659234</v>
      </c>
      <c r="Q60" s="30" t="s">
        <v>67</v>
      </c>
      <c r="R60" s="31">
        <v>110.212370883508</v>
      </c>
      <c r="S60" s="30" t="s">
        <v>67</v>
      </c>
      <c r="T60" s="31">
        <v>71.72622340229375</v>
      </c>
      <c r="U60" s="30" t="s">
        <v>67</v>
      </c>
      <c r="V60" s="31" t="s">
        <v>67</v>
      </c>
      <c r="W60" s="30" t="s">
        <v>67</v>
      </c>
      <c r="X60" s="31">
        <v>94.60154011461319</v>
      </c>
      <c r="Z60" s="4"/>
    </row>
    <row r="61" spans="1:26" ht="18" customHeight="1">
      <c r="A61" s="3">
        <v>15</v>
      </c>
      <c r="B61" s="3"/>
      <c r="D61" s="9"/>
      <c r="E61" s="268" t="s">
        <v>1</v>
      </c>
      <c r="F61" s="217"/>
      <c r="G61" s="53" t="s">
        <v>67</v>
      </c>
      <c r="H61" s="54">
        <v>86.93067135801608</v>
      </c>
      <c r="I61" s="40" t="s">
        <v>67</v>
      </c>
      <c r="J61" s="32">
        <v>88.02077415803812</v>
      </c>
      <c r="K61" s="40" t="s">
        <v>67</v>
      </c>
      <c r="L61" s="32" t="s">
        <v>67</v>
      </c>
      <c r="M61" s="40" t="s">
        <v>67</v>
      </c>
      <c r="N61" s="32" t="s">
        <v>67</v>
      </c>
      <c r="O61" s="40" t="s">
        <v>67</v>
      </c>
      <c r="P61" s="32" t="s">
        <v>67</v>
      </c>
      <c r="Q61" s="40" t="s">
        <v>67</v>
      </c>
      <c r="R61" s="32">
        <v>7.432005060088551</v>
      </c>
      <c r="S61" s="40" t="s">
        <v>67</v>
      </c>
      <c r="T61" s="32" t="s">
        <v>67</v>
      </c>
      <c r="U61" s="40" t="s">
        <v>67</v>
      </c>
      <c r="V61" s="32" t="s">
        <v>67</v>
      </c>
      <c r="W61" s="40" t="s">
        <v>67</v>
      </c>
      <c r="X61" s="32" t="s">
        <v>67</v>
      </c>
      <c r="Z61" s="4"/>
    </row>
    <row r="62" spans="1:26" ht="18" customHeight="1">
      <c r="A62" s="3">
        <v>15</v>
      </c>
      <c r="B62" s="3"/>
      <c r="D62" s="227" t="s">
        <v>60</v>
      </c>
      <c r="E62" s="257" t="s">
        <v>2</v>
      </c>
      <c r="F62" s="197"/>
      <c r="G62" s="55" t="s">
        <v>67</v>
      </c>
      <c r="H62" s="56" t="s">
        <v>67</v>
      </c>
      <c r="I62" s="37" t="s">
        <v>67</v>
      </c>
      <c r="J62" s="33" t="s">
        <v>67</v>
      </c>
      <c r="K62" s="37" t="s">
        <v>67</v>
      </c>
      <c r="L62" s="33" t="s">
        <v>67</v>
      </c>
      <c r="M62" s="37" t="s">
        <v>67</v>
      </c>
      <c r="N62" s="33" t="s">
        <v>67</v>
      </c>
      <c r="O62" s="37" t="s">
        <v>67</v>
      </c>
      <c r="P62" s="33" t="s">
        <v>67</v>
      </c>
      <c r="Q62" s="37" t="s">
        <v>67</v>
      </c>
      <c r="R62" s="33" t="s">
        <v>67</v>
      </c>
      <c r="S62" s="37" t="s">
        <v>67</v>
      </c>
      <c r="T62" s="33" t="s">
        <v>67</v>
      </c>
      <c r="U62" s="37" t="s">
        <v>67</v>
      </c>
      <c r="V62" s="33" t="s">
        <v>67</v>
      </c>
      <c r="W62" s="37" t="s">
        <v>67</v>
      </c>
      <c r="X62" s="33" t="s">
        <v>67</v>
      </c>
      <c r="Z62" s="4"/>
    </row>
    <row r="63" spans="1:26" ht="18" customHeight="1">
      <c r="A63" s="3">
        <v>15</v>
      </c>
      <c r="B63" s="3"/>
      <c r="D63" s="227"/>
      <c r="E63" s="257" t="s">
        <v>3</v>
      </c>
      <c r="F63" s="197"/>
      <c r="G63" s="55" t="s">
        <v>67</v>
      </c>
      <c r="H63" s="56">
        <v>101.08922385072802</v>
      </c>
      <c r="I63" s="37" t="s">
        <v>67</v>
      </c>
      <c r="J63" s="33">
        <v>101.24975198756016</v>
      </c>
      <c r="K63" s="37" t="s">
        <v>67</v>
      </c>
      <c r="L63" s="33" t="s">
        <v>67</v>
      </c>
      <c r="M63" s="37" t="s">
        <v>67</v>
      </c>
      <c r="N63" s="33" t="s">
        <v>67</v>
      </c>
      <c r="O63" s="37" t="s">
        <v>67</v>
      </c>
      <c r="P63" s="33" t="s">
        <v>67</v>
      </c>
      <c r="Q63" s="37" t="s">
        <v>67</v>
      </c>
      <c r="R63" s="33">
        <v>95.31930333817127</v>
      </c>
      <c r="S63" s="37" t="s">
        <v>67</v>
      </c>
      <c r="T63" s="33" t="s">
        <v>67</v>
      </c>
      <c r="U63" s="37" t="s">
        <v>67</v>
      </c>
      <c r="V63" s="33" t="s">
        <v>67</v>
      </c>
      <c r="W63" s="37" t="s">
        <v>67</v>
      </c>
      <c r="X63" s="33" t="s">
        <v>67</v>
      </c>
      <c r="Z63" s="4"/>
    </row>
    <row r="64" spans="1:26" ht="18" customHeight="1">
      <c r="A64" s="3">
        <v>15</v>
      </c>
      <c r="B64" s="3"/>
      <c r="D64" s="227"/>
      <c r="E64" s="257" t="s">
        <v>4</v>
      </c>
      <c r="F64" s="197"/>
      <c r="G64" s="55" t="s">
        <v>67</v>
      </c>
      <c r="H64" s="56">
        <v>105.98565689373801</v>
      </c>
      <c r="I64" s="37" t="s">
        <v>67</v>
      </c>
      <c r="J64" s="33">
        <v>105.60013596283682</v>
      </c>
      <c r="K64" s="37" t="s">
        <v>67</v>
      </c>
      <c r="L64" s="33" t="s">
        <v>67</v>
      </c>
      <c r="M64" s="37" t="s">
        <v>67</v>
      </c>
      <c r="N64" s="33" t="s">
        <v>67</v>
      </c>
      <c r="O64" s="37" t="s">
        <v>67</v>
      </c>
      <c r="P64" s="33">
        <v>119.38921033330618</v>
      </c>
      <c r="Q64" s="37" t="s">
        <v>67</v>
      </c>
      <c r="R64" s="33">
        <v>79.46731892920234</v>
      </c>
      <c r="S64" s="37" t="s">
        <v>67</v>
      </c>
      <c r="T64" s="33" t="s">
        <v>67</v>
      </c>
      <c r="U64" s="37" t="s">
        <v>67</v>
      </c>
      <c r="V64" s="33" t="s">
        <v>67</v>
      </c>
      <c r="W64" s="37" t="s">
        <v>67</v>
      </c>
      <c r="X64" s="33" t="s">
        <v>67</v>
      </c>
      <c r="Z64" s="4"/>
    </row>
    <row r="65" spans="1:26" ht="18" customHeight="1">
      <c r="A65" s="3">
        <v>20</v>
      </c>
      <c r="B65" s="3"/>
      <c r="D65" s="10"/>
      <c r="E65" s="269" t="s">
        <v>33</v>
      </c>
      <c r="F65" s="270"/>
      <c r="G65" s="57" t="s">
        <v>67</v>
      </c>
      <c r="H65" s="58">
        <v>99.28560602091302</v>
      </c>
      <c r="I65" s="41" t="s">
        <v>67</v>
      </c>
      <c r="J65" s="34">
        <v>99.6488829084385</v>
      </c>
      <c r="K65" s="41" t="s">
        <v>67</v>
      </c>
      <c r="L65" s="34" t="s">
        <v>67</v>
      </c>
      <c r="M65" s="41" t="s">
        <v>67</v>
      </c>
      <c r="N65" s="34" t="s">
        <v>67</v>
      </c>
      <c r="O65" s="41" t="s">
        <v>67</v>
      </c>
      <c r="P65" s="34">
        <v>94.74850037995763</v>
      </c>
      <c r="Q65" s="41" t="s">
        <v>67</v>
      </c>
      <c r="R65" s="34">
        <v>64.55677438482064</v>
      </c>
      <c r="S65" s="41" t="s">
        <v>67</v>
      </c>
      <c r="T65" s="34" t="s">
        <v>67</v>
      </c>
      <c r="U65" s="41" t="s">
        <v>67</v>
      </c>
      <c r="V65" s="34" t="s">
        <v>67</v>
      </c>
      <c r="W65" s="41" t="s">
        <v>67</v>
      </c>
      <c r="X65" s="34" t="s">
        <v>67</v>
      </c>
      <c r="Z65" s="4"/>
    </row>
    <row r="66" spans="1:26" ht="18" customHeight="1">
      <c r="A66" s="3">
        <v>15</v>
      </c>
      <c r="B66" s="3"/>
      <c r="D66" s="20"/>
      <c r="E66" s="268" t="s">
        <v>5</v>
      </c>
      <c r="F66" s="275"/>
      <c r="G66" s="59">
        <v>70.31963470319634</v>
      </c>
      <c r="H66" s="60">
        <v>162.61259106923654</v>
      </c>
      <c r="I66" s="35">
        <v>41.42011834319527</v>
      </c>
      <c r="J66" s="36">
        <v>105.60402684563758</v>
      </c>
      <c r="K66" s="35" t="s">
        <v>67</v>
      </c>
      <c r="L66" s="36" t="s">
        <v>67</v>
      </c>
      <c r="M66" s="35" t="s">
        <v>67</v>
      </c>
      <c r="N66" s="36" t="s">
        <v>67</v>
      </c>
      <c r="O66" s="35">
        <v>162</v>
      </c>
      <c r="P66" s="36">
        <v>164.29611528612315</v>
      </c>
      <c r="Q66" s="35" t="s">
        <v>66</v>
      </c>
      <c r="R66" s="36" t="s">
        <v>66</v>
      </c>
      <c r="S66" s="35" t="s">
        <v>67</v>
      </c>
      <c r="T66" s="36" t="s">
        <v>67</v>
      </c>
      <c r="U66" s="35" t="s">
        <v>67</v>
      </c>
      <c r="V66" s="36" t="s">
        <v>67</v>
      </c>
      <c r="W66" s="35" t="s">
        <v>67</v>
      </c>
      <c r="X66" s="36" t="s">
        <v>67</v>
      </c>
      <c r="Z66" s="4"/>
    </row>
    <row r="67" spans="1:26" ht="18" customHeight="1">
      <c r="A67" s="3">
        <v>15</v>
      </c>
      <c r="B67" s="3"/>
      <c r="D67" s="227" t="s">
        <v>61</v>
      </c>
      <c r="E67" s="257" t="s">
        <v>6</v>
      </c>
      <c r="F67" s="276"/>
      <c r="G67" s="55">
        <v>175.40983606557378</v>
      </c>
      <c r="H67" s="56">
        <v>198.0966974474777</v>
      </c>
      <c r="I67" s="37" t="s">
        <v>66</v>
      </c>
      <c r="J67" s="33" t="s">
        <v>66</v>
      </c>
      <c r="K67" s="37" t="s">
        <v>67</v>
      </c>
      <c r="L67" s="33" t="s">
        <v>67</v>
      </c>
      <c r="M67" s="37" t="s">
        <v>67</v>
      </c>
      <c r="N67" s="33" t="s">
        <v>67</v>
      </c>
      <c r="O67" s="37">
        <v>163.9344262295082</v>
      </c>
      <c r="P67" s="33">
        <v>180.99116899874994</v>
      </c>
      <c r="Q67" s="37" t="s">
        <v>66</v>
      </c>
      <c r="R67" s="33" t="s">
        <v>66</v>
      </c>
      <c r="S67" s="37" t="s">
        <v>67</v>
      </c>
      <c r="T67" s="33" t="s">
        <v>67</v>
      </c>
      <c r="U67" s="37" t="s">
        <v>67</v>
      </c>
      <c r="V67" s="33" t="s">
        <v>67</v>
      </c>
      <c r="W67" s="37" t="s">
        <v>67</v>
      </c>
      <c r="X67" s="33" t="s">
        <v>67</v>
      </c>
      <c r="Z67" s="4"/>
    </row>
    <row r="68" spans="1:26" ht="18" customHeight="1">
      <c r="A68" s="3">
        <v>15</v>
      </c>
      <c r="B68" s="3"/>
      <c r="D68" s="227"/>
      <c r="E68" s="257" t="s">
        <v>7</v>
      </c>
      <c r="F68" s="276"/>
      <c r="G68" s="55">
        <v>76.52816251154202</v>
      </c>
      <c r="H68" s="56">
        <v>96.68018082607071</v>
      </c>
      <c r="I68" s="37">
        <v>41.515217867308955</v>
      </c>
      <c r="J68" s="33">
        <v>64.76472709597503</v>
      </c>
      <c r="K68" s="37" t="s">
        <v>67</v>
      </c>
      <c r="L68" s="33" t="s">
        <v>67</v>
      </c>
      <c r="M68" s="37" t="s">
        <v>67</v>
      </c>
      <c r="N68" s="33" t="s">
        <v>67</v>
      </c>
      <c r="O68" s="37">
        <v>95.86983729662077</v>
      </c>
      <c r="P68" s="33">
        <v>97.82754206291149</v>
      </c>
      <c r="Q68" s="37">
        <v>4475.757575757576</v>
      </c>
      <c r="R68" s="33">
        <v>251.64412916574298</v>
      </c>
      <c r="S68" s="37" t="s">
        <v>67</v>
      </c>
      <c r="T68" s="33" t="s">
        <v>67</v>
      </c>
      <c r="U68" s="37" t="s">
        <v>67</v>
      </c>
      <c r="V68" s="33" t="s">
        <v>67</v>
      </c>
      <c r="W68" s="37">
        <v>31.25</v>
      </c>
      <c r="X68" s="33">
        <v>31.263647583784298</v>
      </c>
      <c r="Z68" s="4"/>
    </row>
    <row r="69" spans="1:26" ht="18" customHeight="1">
      <c r="A69" s="3">
        <v>15</v>
      </c>
      <c r="B69" s="3"/>
      <c r="D69" s="227"/>
      <c r="E69" s="257" t="s">
        <v>8</v>
      </c>
      <c r="F69" s="276"/>
      <c r="G69" s="55">
        <v>96.76595744680851</v>
      </c>
      <c r="H69" s="56">
        <v>81.2633254083902</v>
      </c>
      <c r="I69" s="37">
        <v>96.82023486901535</v>
      </c>
      <c r="J69" s="33">
        <v>86.80196502484925</v>
      </c>
      <c r="K69" s="37" t="s">
        <v>67</v>
      </c>
      <c r="L69" s="33" t="s">
        <v>67</v>
      </c>
      <c r="M69" s="37" t="s">
        <v>67</v>
      </c>
      <c r="N69" s="33" t="s">
        <v>67</v>
      </c>
      <c r="O69" s="37">
        <v>108.23529411764707</v>
      </c>
      <c r="P69" s="33">
        <v>81.69654629201554</v>
      </c>
      <c r="Q69" s="37">
        <v>56.578947368421055</v>
      </c>
      <c r="R69" s="33">
        <v>72.33862644399954</v>
      </c>
      <c r="S69" s="37" t="s">
        <v>67</v>
      </c>
      <c r="T69" s="33" t="s">
        <v>67</v>
      </c>
      <c r="U69" s="37" t="s">
        <v>67</v>
      </c>
      <c r="V69" s="33" t="s">
        <v>67</v>
      </c>
      <c r="W69" s="37">
        <v>77.77777777777779</v>
      </c>
      <c r="X69" s="33">
        <v>62.07078154623973</v>
      </c>
      <c r="Z69" s="4"/>
    </row>
    <row r="70" spans="1:26" ht="18" customHeight="1">
      <c r="A70" s="3">
        <v>15</v>
      </c>
      <c r="B70" s="3"/>
      <c r="D70" s="227"/>
      <c r="E70" s="257" t="s">
        <v>9</v>
      </c>
      <c r="F70" s="276"/>
      <c r="G70" s="55">
        <v>98.53479853479854</v>
      </c>
      <c r="H70" s="56">
        <v>86.00024991186145</v>
      </c>
      <c r="I70" s="37">
        <v>0.5882352941176471</v>
      </c>
      <c r="J70" s="33">
        <v>9.165458845068274</v>
      </c>
      <c r="K70" s="37" t="s">
        <v>67</v>
      </c>
      <c r="L70" s="33" t="s">
        <v>67</v>
      </c>
      <c r="M70" s="37" t="s">
        <v>67</v>
      </c>
      <c r="N70" s="33" t="s">
        <v>67</v>
      </c>
      <c r="O70" s="37">
        <v>165.49520766773165</v>
      </c>
      <c r="P70" s="33">
        <v>122.3307874637872</v>
      </c>
      <c r="Q70" s="37">
        <v>106.20229007633587</v>
      </c>
      <c r="R70" s="33">
        <v>53.73995466721615</v>
      </c>
      <c r="S70" s="37" t="s">
        <v>67</v>
      </c>
      <c r="T70" s="33" t="s">
        <v>67</v>
      </c>
      <c r="U70" s="37" t="s">
        <v>67</v>
      </c>
      <c r="V70" s="33" t="s">
        <v>67</v>
      </c>
      <c r="W70" s="37" t="s">
        <v>67</v>
      </c>
      <c r="X70" s="33" t="s">
        <v>67</v>
      </c>
      <c r="Z70" s="4"/>
    </row>
    <row r="71" spans="1:26" ht="18" customHeight="1">
      <c r="A71" s="3">
        <v>15</v>
      </c>
      <c r="B71" s="3"/>
      <c r="D71" s="227"/>
      <c r="E71" s="257" t="s">
        <v>10</v>
      </c>
      <c r="F71" s="276"/>
      <c r="G71" s="55" t="s">
        <v>67</v>
      </c>
      <c r="H71" s="56">
        <v>121.52353603390301</v>
      </c>
      <c r="I71" s="37" t="s">
        <v>67</v>
      </c>
      <c r="J71" s="33">
        <v>125.94927545307667</v>
      </c>
      <c r="K71" s="37" t="s">
        <v>67</v>
      </c>
      <c r="L71" s="33" t="s">
        <v>66</v>
      </c>
      <c r="M71" s="37" t="s">
        <v>67</v>
      </c>
      <c r="N71" s="33" t="s">
        <v>67</v>
      </c>
      <c r="O71" s="37" t="s">
        <v>67</v>
      </c>
      <c r="P71" s="33">
        <v>93.84465156676347</v>
      </c>
      <c r="Q71" s="37" t="s">
        <v>67</v>
      </c>
      <c r="R71" s="33">
        <v>177.7369156890159</v>
      </c>
      <c r="S71" s="37" t="s">
        <v>67</v>
      </c>
      <c r="T71" s="33" t="s">
        <v>67</v>
      </c>
      <c r="U71" s="37" t="s">
        <v>67</v>
      </c>
      <c r="V71" s="33" t="s">
        <v>67</v>
      </c>
      <c r="W71" s="37" t="s">
        <v>67</v>
      </c>
      <c r="X71" s="33">
        <v>356.43322475570034</v>
      </c>
      <c r="Z71" s="4"/>
    </row>
    <row r="72" spans="1:26" ht="18" customHeight="1" hidden="1">
      <c r="A72" s="3">
        <v>15</v>
      </c>
      <c r="B72" s="3"/>
      <c r="D72" s="227"/>
      <c r="E72" s="257" t="s">
        <v>11</v>
      </c>
      <c r="F72" s="276"/>
      <c r="G72" s="55" t="s">
        <v>67</v>
      </c>
      <c r="H72" s="56" t="s">
        <v>67</v>
      </c>
      <c r="I72" s="37" t="s">
        <v>67</v>
      </c>
      <c r="J72" s="33" t="s">
        <v>67</v>
      </c>
      <c r="K72" s="37" t="s">
        <v>67</v>
      </c>
      <c r="L72" s="33" t="s">
        <v>67</v>
      </c>
      <c r="M72" s="37" t="s">
        <v>67</v>
      </c>
      <c r="N72" s="33" t="s">
        <v>67</v>
      </c>
      <c r="O72" s="37" t="s">
        <v>67</v>
      </c>
      <c r="P72" s="33" t="s">
        <v>67</v>
      </c>
      <c r="Q72" s="37" t="s">
        <v>67</v>
      </c>
      <c r="R72" s="33" t="s">
        <v>67</v>
      </c>
      <c r="S72" s="37" t="s">
        <v>67</v>
      </c>
      <c r="T72" s="33" t="s">
        <v>67</v>
      </c>
      <c r="U72" s="37" t="s">
        <v>67</v>
      </c>
      <c r="V72" s="33" t="s">
        <v>67</v>
      </c>
      <c r="W72" s="37" t="s">
        <v>67</v>
      </c>
      <c r="X72" s="33" t="s">
        <v>67</v>
      </c>
      <c r="Z72" s="4"/>
    </row>
    <row r="73" spans="1:26" ht="18" customHeight="1">
      <c r="A73" s="3">
        <v>15</v>
      </c>
      <c r="B73" s="3"/>
      <c r="D73" s="227"/>
      <c r="E73" s="23" t="s">
        <v>37</v>
      </c>
      <c r="F73" s="28" t="s">
        <v>43</v>
      </c>
      <c r="G73" s="55">
        <v>47.79874213836478</v>
      </c>
      <c r="H73" s="56">
        <v>61.25871268864596</v>
      </c>
      <c r="I73" s="37">
        <v>48.86363636363637</v>
      </c>
      <c r="J73" s="33">
        <v>79.34905779158098</v>
      </c>
      <c r="K73" s="37" t="s">
        <v>67</v>
      </c>
      <c r="L73" s="33" t="s">
        <v>67</v>
      </c>
      <c r="M73" s="37" t="s">
        <v>67</v>
      </c>
      <c r="N73" s="33" t="s">
        <v>67</v>
      </c>
      <c r="O73" s="37" t="s">
        <v>67</v>
      </c>
      <c r="P73" s="33" t="s">
        <v>67</v>
      </c>
      <c r="Q73" s="37">
        <v>47.82608695652174</v>
      </c>
      <c r="R73" s="33">
        <v>50.9230970670391</v>
      </c>
      <c r="S73" s="37" t="s">
        <v>67</v>
      </c>
      <c r="T73" s="33" t="s">
        <v>67</v>
      </c>
      <c r="U73" s="37" t="s">
        <v>67</v>
      </c>
      <c r="V73" s="33" t="s">
        <v>67</v>
      </c>
      <c r="W73" s="37" t="s">
        <v>67</v>
      </c>
      <c r="X73" s="33" t="s">
        <v>67</v>
      </c>
      <c r="Z73" s="4"/>
    </row>
    <row r="74" spans="1:26" ht="18" customHeight="1">
      <c r="A74" s="3">
        <v>15</v>
      </c>
      <c r="B74" s="3"/>
      <c r="D74" s="227"/>
      <c r="E74" s="12" t="s">
        <v>38</v>
      </c>
      <c r="F74" s="28" t="s">
        <v>44</v>
      </c>
      <c r="G74" s="55">
        <v>129.26292629262926</v>
      </c>
      <c r="H74" s="56">
        <v>114.72222113652087</v>
      </c>
      <c r="I74" s="37">
        <v>73.07692307692308</v>
      </c>
      <c r="J74" s="33">
        <v>77.49557326250553</v>
      </c>
      <c r="K74" s="37" t="s">
        <v>67</v>
      </c>
      <c r="L74" s="33" t="s">
        <v>67</v>
      </c>
      <c r="M74" s="37" t="s">
        <v>67</v>
      </c>
      <c r="N74" s="33" t="s">
        <v>67</v>
      </c>
      <c r="O74" s="37">
        <v>133.33333333333331</v>
      </c>
      <c r="P74" s="33">
        <v>119.53594607634173</v>
      </c>
      <c r="Q74" s="37">
        <v>21.05263157894737</v>
      </c>
      <c r="R74" s="33">
        <v>13.127082060278726</v>
      </c>
      <c r="S74" s="37" t="s">
        <v>67</v>
      </c>
      <c r="T74" s="33" t="s">
        <v>67</v>
      </c>
      <c r="U74" s="37" t="s">
        <v>67</v>
      </c>
      <c r="V74" s="33" t="s">
        <v>67</v>
      </c>
      <c r="W74" s="37" t="s">
        <v>67</v>
      </c>
      <c r="X74" s="33" t="s">
        <v>67</v>
      </c>
      <c r="Z74" s="4"/>
    </row>
    <row r="75" spans="1:26" ht="18" customHeight="1">
      <c r="A75" s="3">
        <v>15</v>
      </c>
      <c r="B75" s="3"/>
      <c r="D75" s="227"/>
      <c r="E75" s="24" t="s">
        <v>12</v>
      </c>
      <c r="F75" s="13" t="s">
        <v>13</v>
      </c>
      <c r="G75" s="55">
        <v>117.13483146067416</v>
      </c>
      <c r="H75" s="56">
        <v>113.08601616423854</v>
      </c>
      <c r="I75" s="37">
        <v>54.385964912280706</v>
      </c>
      <c r="J75" s="33">
        <v>78.54960738919783</v>
      </c>
      <c r="K75" s="37" t="s">
        <v>67</v>
      </c>
      <c r="L75" s="33" t="s">
        <v>67</v>
      </c>
      <c r="M75" s="37" t="s">
        <v>67</v>
      </c>
      <c r="N75" s="33" t="s">
        <v>67</v>
      </c>
      <c r="O75" s="37">
        <v>133.02540415704388</v>
      </c>
      <c r="P75" s="33">
        <v>119.03407536718808</v>
      </c>
      <c r="Q75" s="37">
        <v>42.04545454545455</v>
      </c>
      <c r="R75" s="33">
        <v>20.089809767314712</v>
      </c>
      <c r="S75" s="37" t="s">
        <v>67</v>
      </c>
      <c r="T75" s="33" t="s">
        <v>67</v>
      </c>
      <c r="U75" s="37" t="s">
        <v>67</v>
      </c>
      <c r="V75" s="33" t="s">
        <v>67</v>
      </c>
      <c r="W75" s="37" t="s">
        <v>67</v>
      </c>
      <c r="X75" s="33" t="s">
        <v>67</v>
      </c>
      <c r="Z75" s="4"/>
    </row>
    <row r="76" spans="1:26" ht="18" customHeight="1">
      <c r="A76" s="3">
        <v>15</v>
      </c>
      <c r="B76" s="3"/>
      <c r="D76" s="25"/>
      <c r="E76" s="269" t="s">
        <v>33</v>
      </c>
      <c r="F76" s="273"/>
      <c r="G76" s="61" t="s">
        <v>67</v>
      </c>
      <c r="H76" s="62">
        <v>111.88333698011827</v>
      </c>
      <c r="I76" s="38" t="s">
        <v>67</v>
      </c>
      <c r="J76" s="39">
        <v>117.6934074702206</v>
      </c>
      <c r="K76" s="38" t="s">
        <v>67</v>
      </c>
      <c r="L76" s="39" t="s">
        <v>66</v>
      </c>
      <c r="M76" s="38" t="s">
        <v>67</v>
      </c>
      <c r="N76" s="39" t="s">
        <v>67</v>
      </c>
      <c r="O76" s="38" t="s">
        <v>67</v>
      </c>
      <c r="P76" s="39">
        <v>114.9938919245852</v>
      </c>
      <c r="Q76" s="38" t="s">
        <v>67</v>
      </c>
      <c r="R76" s="39">
        <v>54.00177630493469</v>
      </c>
      <c r="S76" s="38" t="s">
        <v>67</v>
      </c>
      <c r="T76" s="39" t="s">
        <v>67</v>
      </c>
      <c r="U76" s="38" t="s">
        <v>67</v>
      </c>
      <c r="V76" s="39" t="s">
        <v>67</v>
      </c>
      <c r="W76" s="38" t="s">
        <v>67</v>
      </c>
      <c r="X76" s="39">
        <v>63.81086803105151</v>
      </c>
      <c r="Z76" s="4"/>
    </row>
    <row r="77" spans="1:26" ht="18" customHeight="1">
      <c r="A77" s="3">
        <v>15</v>
      </c>
      <c r="B77" s="3"/>
      <c r="D77" s="261" t="s">
        <v>39</v>
      </c>
      <c r="E77" s="262"/>
      <c r="F77" s="263"/>
      <c r="G77" s="63">
        <v>92.61429623704748</v>
      </c>
      <c r="H77" s="52">
        <v>107.70484190624664</v>
      </c>
      <c r="I77" s="29">
        <v>89.6474019752913</v>
      </c>
      <c r="J77" s="31">
        <v>103.52221296703924</v>
      </c>
      <c r="K77" s="29">
        <v>137.05755295429208</v>
      </c>
      <c r="L77" s="31">
        <v>176.488596356957</v>
      </c>
      <c r="M77" s="29" t="s">
        <v>67</v>
      </c>
      <c r="N77" s="31" t="s">
        <v>67</v>
      </c>
      <c r="O77" s="29">
        <v>170.9740818081317</v>
      </c>
      <c r="P77" s="31">
        <v>139.7829864513516</v>
      </c>
      <c r="Q77" s="29">
        <v>219.81622938115797</v>
      </c>
      <c r="R77" s="31">
        <v>112.7165392432014</v>
      </c>
      <c r="S77" s="29">
        <v>80.10156971375808</v>
      </c>
      <c r="T77" s="31">
        <v>71.95497402347507</v>
      </c>
      <c r="U77" s="29" t="s">
        <v>67</v>
      </c>
      <c r="V77" s="31" t="s">
        <v>67</v>
      </c>
      <c r="W77" s="29">
        <v>33.64504805202279</v>
      </c>
      <c r="X77" s="31">
        <v>151.29310344827587</v>
      </c>
      <c r="Z77" s="4"/>
    </row>
    <row r="78" spans="1:26" ht="18" customHeight="1">
      <c r="A78" s="3">
        <v>20</v>
      </c>
      <c r="B78" s="3"/>
      <c r="D78" s="26"/>
      <c r="E78" s="268" t="s">
        <v>40</v>
      </c>
      <c r="F78" s="217"/>
      <c r="G78" s="53">
        <v>131.35421074904784</v>
      </c>
      <c r="H78" s="54">
        <v>132.00720715062394</v>
      </c>
      <c r="I78" s="40">
        <v>129.38884923226465</v>
      </c>
      <c r="J78" s="32">
        <v>131.4669908825669</v>
      </c>
      <c r="K78" s="40" t="s">
        <v>67</v>
      </c>
      <c r="L78" s="32" t="s">
        <v>67</v>
      </c>
      <c r="M78" s="40" t="s">
        <v>67</v>
      </c>
      <c r="N78" s="32" t="s">
        <v>67</v>
      </c>
      <c r="O78" s="40">
        <v>137.98627002288328</v>
      </c>
      <c r="P78" s="32">
        <v>128.98127575416075</v>
      </c>
      <c r="Q78" s="40">
        <v>205.62851782363978</v>
      </c>
      <c r="R78" s="32">
        <v>133.96450277833324</v>
      </c>
      <c r="S78" s="40" t="s">
        <v>67</v>
      </c>
      <c r="T78" s="32" t="s">
        <v>67</v>
      </c>
      <c r="U78" s="40" t="s">
        <v>67</v>
      </c>
      <c r="V78" s="32" t="s">
        <v>67</v>
      </c>
      <c r="W78" s="40" t="s">
        <v>66</v>
      </c>
      <c r="X78" s="32" t="s">
        <v>66</v>
      </c>
      <c r="Z78" s="4"/>
    </row>
    <row r="79" spans="1:26" ht="18" customHeight="1">
      <c r="A79" s="3">
        <v>15</v>
      </c>
      <c r="B79" s="3"/>
      <c r="D79" s="274" t="s">
        <v>62</v>
      </c>
      <c r="E79" s="257" t="s">
        <v>14</v>
      </c>
      <c r="F79" s="197"/>
      <c r="G79" s="55">
        <v>59.548658050793996</v>
      </c>
      <c r="H79" s="56">
        <v>83.8743006737452</v>
      </c>
      <c r="I79" s="37">
        <v>59.68138370505235</v>
      </c>
      <c r="J79" s="33">
        <v>69.32630944791981</v>
      </c>
      <c r="K79" s="37" t="s">
        <v>67</v>
      </c>
      <c r="L79" s="33" t="s">
        <v>67</v>
      </c>
      <c r="M79" s="37" t="s">
        <v>67</v>
      </c>
      <c r="N79" s="33" t="s">
        <v>67</v>
      </c>
      <c r="O79" s="37">
        <v>144.44444444444443</v>
      </c>
      <c r="P79" s="33">
        <v>2.745986382014777</v>
      </c>
      <c r="Q79" s="37" t="s">
        <v>66</v>
      </c>
      <c r="R79" s="33" t="s">
        <v>66</v>
      </c>
      <c r="S79" s="37" t="s">
        <v>67</v>
      </c>
      <c r="T79" s="33" t="s">
        <v>67</v>
      </c>
      <c r="U79" s="37" t="s">
        <v>67</v>
      </c>
      <c r="V79" s="33" t="s">
        <v>67</v>
      </c>
      <c r="W79" s="37" t="s">
        <v>67</v>
      </c>
      <c r="X79" s="33" t="s">
        <v>67</v>
      </c>
      <c r="Z79" s="4"/>
    </row>
    <row r="80" spans="1:26" ht="18" customHeight="1">
      <c r="A80" s="3">
        <v>15</v>
      </c>
      <c r="B80" s="3"/>
      <c r="D80" s="274"/>
      <c r="E80" s="257" t="s">
        <v>15</v>
      </c>
      <c r="F80" s="197"/>
      <c r="G80" s="55">
        <v>162.52676659528908</v>
      </c>
      <c r="H80" s="56">
        <v>114.10306032136563</v>
      </c>
      <c r="I80" s="37">
        <v>36000</v>
      </c>
      <c r="J80" s="33">
        <v>38336.65835411471</v>
      </c>
      <c r="K80" s="37" t="s">
        <v>67</v>
      </c>
      <c r="L80" s="33" t="s">
        <v>67</v>
      </c>
      <c r="M80" s="37" t="s">
        <v>67</v>
      </c>
      <c r="N80" s="33" t="s">
        <v>67</v>
      </c>
      <c r="O80" s="37">
        <v>137.8654970760234</v>
      </c>
      <c r="P80" s="33">
        <v>100.96825614434059</v>
      </c>
      <c r="Q80" s="37">
        <v>93.75</v>
      </c>
      <c r="R80" s="33">
        <v>86.4071111111111</v>
      </c>
      <c r="S80" s="37" t="s">
        <v>66</v>
      </c>
      <c r="T80" s="33" t="s">
        <v>66</v>
      </c>
      <c r="U80" s="37" t="s">
        <v>67</v>
      </c>
      <c r="V80" s="33" t="s">
        <v>67</v>
      </c>
      <c r="W80" s="37" t="s">
        <v>67</v>
      </c>
      <c r="X80" s="33" t="s">
        <v>67</v>
      </c>
      <c r="Z80" s="4"/>
    </row>
    <row r="81" spans="1:26" ht="18" customHeight="1">
      <c r="A81" s="3">
        <v>15</v>
      </c>
      <c r="B81" s="3"/>
      <c r="D81" s="274"/>
      <c r="E81" s="257" t="s">
        <v>16</v>
      </c>
      <c r="F81" s="197"/>
      <c r="G81" s="55">
        <v>85.91549295774648</v>
      </c>
      <c r="H81" s="56">
        <v>72.82444043704254</v>
      </c>
      <c r="I81" s="37" t="s">
        <v>67</v>
      </c>
      <c r="J81" s="33" t="s">
        <v>67</v>
      </c>
      <c r="K81" s="37" t="s">
        <v>67</v>
      </c>
      <c r="L81" s="33" t="s">
        <v>67</v>
      </c>
      <c r="M81" s="37" t="s">
        <v>67</v>
      </c>
      <c r="N81" s="33" t="s">
        <v>67</v>
      </c>
      <c r="O81" s="37">
        <v>85.85858585858585</v>
      </c>
      <c r="P81" s="33">
        <v>72.5547669484746</v>
      </c>
      <c r="Q81" s="37">
        <v>100</v>
      </c>
      <c r="R81" s="33">
        <v>121.61327672713239</v>
      </c>
      <c r="S81" s="37" t="s">
        <v>67</v>
      </c>
      <c r="T81" s="33" t="s">
        <v>67</v>
      </c>
      <c r="U81" s="37" t="s">
        <v>67</v>
      </c>
      <c r="V81" s="33" t="s">
        <v>67</v>
      </c>
      <c r="W81" s="37" t="s">
        <v>67</v>
      </c>
      <c r="X81" s="33" t="s">
        <v>67</v>
      </c>
      <c r="Z81" s="4"/>
    </row>
    <row r="82" spans="1:26" ht="18" customHeight="1">
      <c r="A82" s="3">
        <v>15</v>
      </c>
      <c r="B82" s="3"/>
      <c r="D82" s="274"/>
      <c r="E82" s="257" t="s">
        <v>17</v>
      </c>
      <c r="F82" s="197"/>
      <c r="G82" s="55">
        <v>61.165048543689316</v>
      </c>
      <c r="H82" s="56">
        <v>69.10308712545249</v>
      </c>
      <c r="I82" s="37" t="s">
        <v>67</v>
      </c>
      <c r="J82" s="33" t="s">
        <v>67</v>
      </c>
      <c r="K82" s="37" t="s">
        <v>67</v>
      </c>
      <c r="L82" s="33" t="s">
        <v>67</v>
      </c>
      <c r="M82" s="37" t="s">
        <v>67</v>
      </c>
      <c r="N82" s="33" t="s">
        <v>67</v>
      </c>
      <c r="O82" s="37">
        <v>71.7948717948718</v>
      </c>
      <c r="P82" s="33">
        <v>70.5793252083112</v>
      </c>
      <c r="Q82" s="37" t="s">
        <v>67</v>
      </c>
      <c r="R82" s="33" t="s">
        <v>67</v>
      </c>
      <c r="S82" s="37" t="s">
        <v>67</v>
      </c>
      <c r="T82" s="33" t="s">
        <v>67</v>
      </c>
      <c r="U82" s="37" t="s">
        <v>67</v>
      </c>
      <c r="V82" s="33" t="s">
        <v>67</v>
      </c>
      <c r="W82" s="37" t="s">
        <v>67</v>
      </c>
      <c r="X82" s="33" t="s">
        <v>67</v>
      </c>
      <c r="Z82" s="4"/>
    </row>
    <row r="83" spans="1:26" ht="18" customHeight="1">
      <c r="A83" s="3">
        <v>15</v>
      </c>
      <c r="B83" s="3"/>
      <c r="D83" s="274"/>
      <c r="E83" s="257" t="s">
        <v>18</v>
      </c>
      <c r="F83" s="197"/>
      <c r="G83" s="55">
        <v>71.30434782608697</v>
      </c>
      <c r="H83" s="56">
        <v>85.1241163430159</v>
      </c>
      <c r="I83" s="37">
        <v>400</v>
      </c>
      <c r="J83" s="33">
        <v>798.5378953650288</v>
      </c>
      <c r="K83" s="37" t="s">
        <v>67</v>
      </c>
      <c r="L83" s="33" t="s">
        <v>67</v>
      </c>
      <c r="M83" s="37" t="s">
        <v>67</v>
      </c>
      <c r="N83" s="33" t="s">
        <v>67</v>
      </c>
      <c r="O83" s="37">
        <v>58.55855855855855</v>
      </c>
      <c r="P83" s="33">
        <v>76.83798411802327</v>
      </c>
      <c r="Q83" s="37" t="s">
        <v>66</v>
      </c>
      <c r="R83" s="33" t="s">
        <v>66</v>
      </c>
      <c r="S83" s="37" t="s">
        <v>67</v>
      </c>
      <c r="T83" s="33" t="s">
        <v>67</v>
      </c>
      <c r="U83" s="37" t="s">
        <v>67</v>
      </c>
      <c r="V83" s="33" t="s">
        <v>67</v>
      </c>
      <c r="W83" s="37" t="s">
        <v>67</v>
      </c>
      <c r="X83" s="33" t="s">
        <v>67</v>
      </c>
      <c r="Z83" s="4"/>
    </row>
    <row r="84" spans="1:26" ht="18" customHeight="1">
      <c r="A84" s="3">
        <v>15</v>
      </c>
      <c r="B84" s="3"/>
      <c r="D84" s="274"/>
      <c r="E84" s="257" t="s">
        <v>19</v>
      </c>
      <c r="F84" s="197"/>
      <c r="G84" s="55">
        <v>57.14285714285714</v>
      </c>
      <c r="H84" s="56">
        <v>8.688733290897517</v>
      </c>
      <c r="I84" s="37">
        <v>57.51633986928105</v>
      </c>
      <c r="J84" s="33">
        <v>59.154929577464785</v>
      </c>
      <c r="K84" s="37" t="s">
        <v>67</v>
      </c>
      <c r="L84" s="33" t="s">
        <v>67</v>
      </c>
      <c r="M84" s="37" t="s">
        <v>67</v>
      </c>
      <c r="N84" s="33" t="s">
        <v>67</v>
      </c>
      <c r="O84" s="37" t="s">
        <v>67</v>
      </c>
      <c r="P84" s="33" t="s">
        <v>67</v>
      </c>
      <c r="Q84" s="37" t="s">
        <v>67</v>
      </c>
      <c r="R84" s="33" t="s">
        <v>67</v>
      </c>
      <c r="S84" s="37" t="s">
        <v>67</v>
      </c>
      <c r="T84" s="33" t="s">
        <v>67</v>
      </c>
      <c r="U84" s="37" t="s">
        <v>67</v>
      </c>
      <c r="V84" s="33" t="s">
        <v>67</v>
      </c>
      <c r="W84" s="37" t="s">
        <v>67</v>
      </c>
      <c r="X84" s="33" t="s">
        <v>67</v>
      </c>
      <c r="Z84" s="4"/>
    </row>
    <row r="85" spans="1:26" ht="18" customHeight="1">
      <c r="A85" s="3">
        <v>15</v>
      </c>
      <c r="B85" s="3"/>
      <c r="D85" s="274"/>
      <c r="E85" s="257" t="s">
        <v>20</v>
      </c>
      <c r="F85" s="197"/>
      <c r="G85" s="55">
        <v>580</v>
      </c>
      <c r="H85" s="56">
        <v>304.49365843187064</v>
      </c>
      <c r="I85" s="37" t="s">
        <v>66</v>
      </c>
      <c r="J85" s="33" t="s">
        <v>66</v>
      </c>
      <c r="K85" s="37" t="s">
        <v>67</v>
      </c>
      <c r="L85" s="33" t="s">
        <v>67</v>
      </c>
      <c r="M85" s="37" t="s">
        <v>67</v>
      </c>
      <c r="N85" s="33" t="s">
        <v>67</v>
      </c>
      <c r="O85" s="37">
        <v>560</v>
      </c>
      <c r="P85" s="33">
        <v>304.01245058227937</v>
      </c>
      <c r="Q85" s="37" t="s">
        <v>67</v>
      </c>
      <c r="R85" s="33" t="s">
        <v>67</v>
      </c>
      <c r="S85" s="37" t="s">
        <v>67</v>
      </c>
      <c r="T85" s="33" t="s">
        <v>67</v>
      </c>
      <c r="U85" s="37" t="s">
        <v>67</v>
      </c>
      <c r="V85" s="33" t="s">
        <v>67</v>
      </c>
      <c r="W85" s="37" t="s">
        <v>67</v>
      </c>
      <c r="X85" s="33" t="s">
        <v>67</v>
      </c>
      <c r="Z85" s="4"/>
    </row>
    <row r="86" spans="1:26" ht="18" customHeight="1">
      <c r="A86" s="3">
        <v>15</v>
      </c>
      <c r="B86" s="3"/>
      <c r="D86" s="274"/>
      <c r="E86" s="257" t="s">
        <v>21</v>
      </c>
      <c r="F86" s="197"/>
      <c r="G86" s="55">
        <v>77.24137931034483</v>
      </c>
      <c r="H86" s="56">
        <v>50.247397811034176</v>
      </c>
      <c r="I86" s="37" t="s">
        <v>67</v>
      </c>
      <c r="J86" s="33" t="s">
        <v>67</v>
      </c>
      <c r="K86" s="37" t="s">
        <v>67</v>
      </c>
      <c r="L86" s="33" t="s">
        <v>67</v>
      </c>
      <c r="M86" s="37" t="s">
        <v>67</v>
      </c>
      <c r="N86" s="33" t="s">
        <v>67</v>
      </c>
      <c r="O86" s="37">
        <v>74.28571428571429</v>
      </c>
      <c r="P86" s="33">
        <v>46.438325561940616</v>
      </c>
      <c r="Q86" s="37">
        <v>200</v>
      </c>
      <c r="R86" s="33">
        <v>206.2950937950938</v>
      </c>
      <c r="S86" s="37" t="s">
        <v>67</v>
      </c>
      <c r="T86" s="33" t="s">
        <v>67</v>
      </c>
      <c r="U86" s="37" t="s">
        <v>67</v>
      </c>
      <c r="V86" s="33" t="s">
        <v>67</v>
      </c>
      <c r="W86" s="37">
        <v>100</v>
      </c>
      <c r="X86" s="33">
        <v>101.10893461332988</v>
      </c>
      <c r="Z86" s="4"/>
    </row>
    <row r="87" spans="1:26" ht="18" customHeight="1">
      <c r="A87" s="3">
        <v>15</v>
      </c>
      <c r="B87" s="3"/>
      <c r="D87" s="274"/>
      <c r="E87" s="271" t="s">
        <v>22</v>
      </c>
      <c r="F87" s="272"/>
      <c r="G87" s="55">
        <v>28.30188679245283</v>
      </c>
      <c r="H87" s="56">
        <v>49.54771778948396</v>
      </c>
      <c r="I87" s="37">
        <v>23.25581395348837</v>
      </c>
      <c r="J87" s="33">
        <v>36.07126113455227</v>
      </c>
      <c r="K87" s="37" t="s">
        <v>67</v>
      </c>
      <c r="L87" s="33" t="s">
        <v>67</v>
      </c>
      <c r="M87" s="37" t="s">
        <v>67</v>
      </c>
      <c r="N87" s="33" t="s">
        <v>67</v>
      </c>
      <c r="O87" s="37">
        <v>37.5</v>
      </c>
      <c r="P87" s="33">
        <v>33.30197211039151</v>
      </c>
      <c r="Q87" s="37">
        <v>100</v>
      </c>
      <c r="R87" s="33">
        <v>139.15779704764944</v>
      </c>
      <c r="S87" s="37" t="s">
        <v>67</v>
      </c>
      <c r="T87" s="33" t="s">
        <v>67</v>
      </c>
      <c r="U87" s="37" t="s">
        <v>67</v>
      </c>
      <c r="V87" s="33" t="s">
        <v>67</v>
      </c>
      <c r="W87" s="37" t="s">
        <v>67</v>
      </c>
      <c r="X87" s="33" t="s">
        <v>67</v>
      </c>
      <c r="Z87" s="4"/>
    </row>
    <row r="88" spans="1:26" ht="18" customHeight="1">
      <c r="A88" s="3">
        <v>15</v>
      </c>
      <c r="B88" s="3"/>
      <c r="D88" s="274"/>
      <c r="E88" s="271" t="s">
        <v>23</v>
      </c>
      <c r="F88" s="272"/>
      <c r="G88" s="55" t="s">
        <v>67</v>
      </c>
      <c r="H88" s="56">
        <v>126.37766446320418</v>
      </c>
      <c r="I88" s="37" t="s">
        <v>67</v>
      </c>
      <c r="J88" s="33">
        <v>120.77285288561424</v>
      </c>
      <c r="K88" s="37" t="s">
        <v>67</v>
      </c>
      <c r="L88" s="33" t="s">
        <v>67</v>
      </c>
      <c r="M88" s="37" t="s">
        <v>67</v>
      </c>
      <c r="N88" s="33" t="s">
        <v>67</v>
      </c>
      <c r="O88" s="37" t="s">
        <v>67</v>
      </c>
      <c r="P88" s="33">
        <v>103.06292617847615</v>
      </c>
      <c r="Q88" s="37" t="s">
        <v>67</v>
      </c>
      <c r="R88" s="33">
        <v>247.79341669937753</v>
      </c>
      <c r="S88" s="37" t="s">
        <v>67</v>
      </c>
      <c r="T88" s="33" t="s">
        <v>67</v>
      </c>
      <c r="U88" s="37" t="s">
        <v>67</v>
      </c>
      <c r="V88" s="33" t="s">
        <v>67</v>
      </c>
      <c r="W88" s="37" t="s">
        <v>67</v>
      </c>
      <c r="X88" s="33">
        <v>104.20658819235331</v>
      </c>
      <c r="Z88" s="4"/>
    </row>
    <row r="89" spans="1:26" ht="18" customHeight="1">
      <c r="A89" s="3">
        <v>15</v>
      </c>
      <c r="B89" s="3"/>
      <c r="D89" s="274"/>
      <c r="E89" s="257" t="s">
        <v>24</v>
      </c>
      <c r="F89" s="197"/>
      <c r="G89" s="55" t="s">
        <v>67</v>
      </c>
      <c r="H89" s="56">
        <v>113.21708173818685</v>
      </c>
      <c r="I89" s="37" t="s">
        <v>67</v>
      </c>
      <c r="J89" s="33">
        <v>121.94256045929505</v>
      </c>
      <c r="K89" s="37" t="s">
        <v>67</v>
      </c>
      <c r="L89" s="33" t="s">
        <v>67</v>
      </c>
      <c r="M89" s="37" t="s">
        <v>67</v>
      </c>
      <c r="N89" s="33" t="s">
        <v>67</v>
      </c>
      <c r="O89" s="37" t="s">
        <v>67</v>
      </c>
      <c r="P89" s="33">
        <v>87.63408472146337</v>
      </c>
      <c r="Q89" s="37" t="s">
        <v>67</v>
      </c>
      <c r="R89" s="33">
        <v>90.17079485296959</v>
      </c>
      <c r="S89" s="37" t="s">
        <v>67</v>
      </c>
      <c r="T89" s="33">
        <v>25.109855618330194</v>
      </c>
      <c r="U89" s="37" t="s">
        <v>67</v>
      </c>
      <c r="V89" s="33" t="s">
        <v>67</v>
      </c>
      <c r="W89" s="37" t="s">
        <v>67</v>
      </c>
      <c r="X89" s="33">
        <v>57.30783444198079</v>
      </c>
      <c r="Z89" s="4"/>
    </row>
    <row r="90" spans="1:26" ht="18" customHeight="1">
      <c r="A90" s="3">
        <v>15</v>
      </c>
      <c r="B90" s="3"/>
      <c r="D90" s="27"/>
      <c r="E90" s="269" t="s">
        <v>33</v>
      </c>
      <c r="F90" s="270"/>
      <c r="G90" s="57" t="s">
        <v>67</v>
      </c>
      <c r="H90" s="58">
        <v>102.35122912534301</v>
      </c>
      <c r="I90" s="41" t="s">
        <v>67</v>
      </c>
      <c r="J90" s="34">
        <v>126.47113618691542</v>
      </c>
      <c r="K90" s="41" t="s">
        <v>67</v>
      </c>
      <c r="L90" s="34" t="s">
        <v>67</v>
      </c>
      <c r="M90" s="41" t="s">
        <v>67</v>
      </c>
      <c r="N90" s="34" t="s">
        <v>67</v>
      </c>
      <c r="O90" s="41" t="s">
        <v>67</v>
      </c>
      <c r="P90" s="34">
        <v>78.33719081871882</v>
      </c>
      <c r="Q90" s="41" t="s">
        <v>67</v>
      </c>
      <c r="R90" s="34">
        <v>141.68836929528905</v>
      </c>
      <c r="S90" s="41" t="s">
        <v>67</v>
      </c>
      <c r="T90" s="34">
        <v>80.69705093833781</v>
      </c>
      <c r="U90" s="41" t="s">
        <v>67</v>
      </c>
      <c r="V90" s="34" t="s">
        <v>67</v>
      </c>
      <c r="W90" s="41" t="s">
        <v>67</v>
      </c>
      <c r="X90" s="34">
        <v>99.71156377911291</v>
      </c>
      <c r="Z90" s="4"/>
    </row>
    <row r="91" spans="1:26" ht="18" customHeight="1">
      <c r="A91" s="3">
        <v>15</v>
      </c>
      <c r="B91" s="3"/>
      <c r="D91" s="265" t="s">
        <v>63</v>
      </c>
      <c r="E91" s="268" t="s">
        <v>25</v>
      </c>
      <c r="F91" s="217"/>
      <c r="G91" s="53">
        <v>123.18104906937394</v>
      </c>
      <c r="H91" s="54">
        <v>58.99592238063565</v>
      </c>
      <c r="I91" s="40">
        <v>149.55555555555554</v>
      </c>
      <c r="J91" s="32">
        <v>68.51076175451958</v>
      </c>
      <c r="K91" s="40" t="s">
        <v>67</v>
      </c>
      <c r="L91" s="32" t="s">
        <v>67</v>
      </c>
      <c r="M91" s="40" t="s">
        <v>67</v>
      </c>
      <c r="N91" s="32" t="s">
        <v>67</v>
      </c>
      <c r="O91" s="40">
        <v>21.36752136752137</v>
      </c>
      <c r="P91" s="32">
        <v>39.63646757701352</v>
      </c>
      <c r="Q91" s="40">
        <v>125</v>
      </c>
      <c r="R91" s="32">
        <v>125.03850016739203</v>
      </c>
      <c r="S91" s="40" t="s">
        <v>67</v>
      </c>
      <c r="T91" s="32" t="s">
        <v>67</v>
      </c>
      <c r="U91" s="40" t="s">
        <v>67</v>
      </c>
      <c r="V91" s="32" t="s">
        <v>67</v>
      </c>
      <c r="W91" s="40" t="s">
        <v>67</v>
      </c>
      <c r="X91" s="32" t="s">
        <v>67</v>
      </c>
      <c r="Z91" s="4"/>
    </row>
    <row r="92" spans="1:26" ht="18" customHeight="1" hidden="1">
      <c r="A92" s="3">
        <v>15</v>
      </c>
      <c r="B92" s="3"/>
      <c r="D92" s="266"/>
      <c r="E92" s="257" t="s">
        <v>41</v>
      </c>
      <c r="F92" s="197"/>
      <c r="G92" s="55" t="s">
        <v>67</v>
      </c>
      <c r="H92" s="56" t="s">
        <v>67</v>
      </c>
      <c r="I92" s="37" t="s">
        <v>67</v>
      </c>
      <c r="J92" s="33" t="s">
        <v>67</v>
      </c>
      <c r="K92" s="37" t="s">
        <v>67</v>
      </c>
      <c r="L92" s="33" t="s">
        <v>67</v>
      </c>
      <c r="M92" s="37" t="s">
        <v>67</v>
      </c>
      <c r="N92" s="33" t="s">
        <v>67</v>
      </c>
      <c r="O92" s="37" t="s">
        <v>67</v>
      </c>
      <c r="P92" s="33" t="s">
        <v>67</v>
      </c>
      <c r="Q92" s="37" t="s">
        <v>67</v>
      </c>
      <c r="R92" s="33" t="s">
        <v>67</v>
      </c>
      <c r="S92" s="37" t="s">
        <v>67</v>
      </c>
      <c r="T92" s="33" t="s">
        <v>67</v>
      </c>
      <c r="U92" s="37" t="s">
        <v>67</v>
      </c>
      <c r="V92" s="33" t="s">
        <v>67</v>
      </c>
      <c r="W92" s="37" t="s">
        <v>67</v>
      </c>
      <c r="X92" s="33" t="s">
        <v>67</v>
      </c>
      <c r="Z92" s="4"/>
    </row>
    <row r="93" spans="1:26" ht="18" customHeight="1" hidden="1">
      <c r="A93" s="3">
        <v>15</v>
      </c>
      <c r="B93" s="3"/>
      <c r="D93" s="266"/>
      <c r="E93" s="257" t="s">
        <v>26</v>
      </c>
      <c r="F93" s="197"/>
      <c r="G93" s="55" t="s">
        <v>67</v>
      </c>
      <c r="H93" s="56" t="s">
        <v>67</v>
      </c>
      <c r="I93" s="37" t="s">
        <v>67</v>
      </c>
      <c r="J93" s="33" t="s">
        <v>67</v>
      </c>
      <c r="K93" s="37" t="s">
        <v>67</v>
      </c>
      <c r="L93" s="33" t="s">
        <v>67</v>
      </c>
      <c r="M93" s="37" t="s">
        <v>67</v>
      </c>
      <c r="N93" s="33" t="s">
        <v>67</v>
      </c>
      <c r="O93" s="37" t="s">
        <v>67</v>
      </c>
      <c r="P93" s="33" t="s">
        <v>67</v>
      </c>
      <c r="Q93" s="37" t="s">
        <v>67</v>
      </c>
      <c r="R93" s="33" t="s">
        <v>67</v>
      </c>
      <c r="S93" s="37" t="s">
        <v>67</v>
      </c>
      <c r="T93" s="33" t="s">
        <v>67</v>
      </c>
      <c r="U93" s="37" t="s">
        <v>67</v>
      </c>
      <c r="V93" s="33" t="s">
        <v>67</v>
      </c>
      <c r="W93" s="37" t="s">
        <v>67</v>
      </c>
      <c r="X93" s="33" t="s">
        <v>67</v>
      </c>
      <c r="Z93" s="4"/>
    </row>
    <row r="94" spans="1:26" ht="18" customHeight="1">
      <c r="A94" s="3">
        <v>15</v>
      </c>
      <c r="B94" s="3"/>
      <c r="D94" s="266"/>
      <c r="E94" s="257" t="s">
        <v>27</v>
      </c>
      <c r="F94" s="197"/>
      <c r="G94" s="55" t="s">
        <v>67</v>
      </c>
      <c r="H94" s="56">
        <v>67.2102652462513</v>
      </c>
      <c r="I94" s="37" t="s">
        <v>67</v>
      </c>
      <c r="J94" s="33">
        <v>94.67365320583967</v>
      </c>
      <c r="K94" s="37" t="s">
        <v>67</v>
      </c>
      <c r="L94" s="33" t="s">
        <v>67</v>
      </c>
      <c r="M94" s="37" t="s">
        <v>67</v>
      </c>
      <c r="N94" s="33" t="s">
        <v>67</v>
      </c>
      <c r="O94" s="37" t="s">
        <v>67</v>
      </c>
      <c r="P94" s="33">
        <v>49.00774504824784</v>
      </c>
      <c r="Q94" s="37" t="s">
        <v>67</v>
      </c>
      <c r="R94" s="33">
        <v>91.16328360642373</v>
      </c>
      <c r="S94" s="37" t="s">
        <v>67</v>
      </c>
      <c r="T94" s="33" t="s">
        <v>67</v>
      </c>
      <c r="U94" s="37" t="s">
        <v>67</v>
      </c>
      <c r="V94" s="33" t="s">
        <v>67</v>
      </c>
      <c r="W94" s="37" t="s">
        <v>67</v>
      </c>
      <c r="X94" s="33" t="s">
        <v>67</v>
      </c>
      <c r="Z94" s="4"/>
    </row>
    <row r="95" spans="1:26" ht="18" customHeight="1">
      <c r="A95" s="3">
        <v>15</v>
      </c>
      <c r="B95" s="3"/>
      <c r="D95" s="267"/>
      <c r="E95" s="269" t="s">
        <v>33</v>
      </c>
      <c r="F95" s="270"/>
      <c r="G95" s="57" t="s">
        <v>67</v>
      </c>
      <c r="H95" s="58">
        <v>62.54831514522855</v>
      </c>
      <c r="I95" s="41" t="s">
        <v>67</v>
      </c>
      <c r="J95" s="34">
        <v>84.98048410176483</v>
      </c>
      <c r="K95" s="41" t="s">
        <v>67</v>
      </c>
      <c r="L95" s="34" t="s">
        <v>67</v>
      </c>
      <c r="M95" s="41" t="s">
        <v>67</v>
      </c>
      <c r="N95" s="34" t="s">
        <v>67</v>
      </c>
      <c r="O95" s="41" t="s">
        <v>67</v>
      </c>
      <c r="P95" s="34">
        <v>43.436889354592054</v>
      </c>
      <c r="Q95" s="41" t="s">
        <v>67</v>
      </c>
      <c r="R95" s="34">
        <v>119.26757120835474</v>
      </c>
      <c r="S95" s="41" t="s">
        <v>67</v>
      </c>
      <c r="T95" s="34" t="s">
        <v>67</v>
      </c>
      <c r="U95" s="41" t="s">
        <v>67</v>
      </c>
      <c r="V95" s="34" t="s">
        <v>67</v>
      </c>
      <c r="W95" s="64" t="s">
        <v>67</v>
      </c>
      <c r="X95" s="34" t="s">
        <v>67</v>
      </c>
      <c r="Z95" s="4"/>
    </row>
    <row r="96" spans="1:26" ht="18" customHeight="1">
      <c r="A96" s="3">
        <v>15</v>
      </c>
      <c r="B96" s="3"/>
      <c r="D96" s="253" t="s">
        <v>28</v>
      </c>
      <c r="E96" s="254"/>
      <c r="F96" s="255"/>
      <c r="G96" s="59">
        <v>121.197371623266</v>
      </c>
      <c r="H96" s="60">
        <v>113.57863617852456</v>
      </c>
      <c r="I96" s="35">
        <v>128.32318380650142</v>
      </c>
      <c r="J96" s="36">
        <v>125.3685501928901</v>
      </c>
      <c r="K96" s="35" t="s">
        <v>67</v>
      </c>
      <c r="L96" s="36" t="s">
        <v>67</v>
      </c>
      <c r="M96" s="35" t="s">
        <v>67</v>
      </c>
      <c r="N96" s="36" t="s">
        <v>67</v>
      </c>
      <c r="O96" s="35">
        <v>92.9111447122654</v>
      </c>
      <c r="P96" s="36">
        <v>107.33287954848407</v>
      </c>
      <c r="Q96" s="35">
        <v>99.18625678119349</v>
      </c>
      <c r="R96" s="36">
        <v>92.99806037485132</v>
      </c>
      <c r="S96" s="35" t="s">
        <v>67</v>
      </c>
      <c r="T96" s="36" t="s">
        <v>67</v>
      </c>
      <c r="U96" s="35" t="s">
        <v>67</v>
      </c>
      <c r="V96" s="36" t="s">
        <v>67</v>
      </c>
      <c r="W96" s="35" t="s">
        <v>67</v>
      </c>
      <c r="X96" s="36" t="s">
        <v>67</v>
      </c>
      <c r="Z96" s="4"/>
    </row>
    <row r="97" spans="1:26" ht="18" customHeight="1">
      <c r="A97" s="3">
        <v>15</v>
      </c>
      <c r="B97" s="3"/>
      <c r="D97" s="256" t="s">
        <v>29</v>
      </c>
      <c r="E97" s="257"/>
      <c r="F97" s="197"/>
      <c r="G97" s="55" t="s">
        <v>67</v>
      </c>
      <c r="H97" s="56">
        <v>72.4108944959425</v>
      </c>
      <c r="I97" s="37" t="s">
        <v>67</v>
      </c>
      <c r="J97" s="33">
        <v>80.53145845729856</v>
      </c>
      <c r="K97" s="37" t="s">
        <v>67</v>
      </c>
      <c r="L97" s="33" t="s">
        <v>67</v>
      </c>
      <c r="M97" s="37" t="s">
        <v>67</v>
      </c>
      <c r="N97" s="33" t="s">
        <v>67</v>
      </c>
      <c r="O97" s="37" t="s">
        <v>67</v>
      </c>
      <c r="P97" s="33">
        <v>86.13009510380847</v>
      </c>
      <c r="Q97" s="37" t="s">
        <v>67</v>
      </c>
      <c r="R97" s="33">
        <v>55.69063885011876</v>
      </c>
      <c r="S97" s="37" t="s">
        <v>67</v>
      </c>
      <c r="T97" s="33" t="s">
        <v>67</v>
      </c>
      <c r="U97" s="37" t="s">
        <v>67</v>
      </c>
      <c r="V97" s="33" t="s">
        <v>67</v>
      </c>
      <c r="W97" s="37" t="s">
        <v>67</v>
      </c>
      <c r="X97" s="33" t="s">
        <v>67</v>
      </c>
      <c r="Z97" s="4"/>
    </row>
    <row r="98" spans="1:26" ht="18" customHeight="1">
      <c r="A98" s="3">
        <v>15</v>
      </c>
      <c r="B98" s="3"/>
      <c r="D98" s="258" t="s">
        <v>30</v>
      </c>
      <c r="E98" s="259"/>
      <c r="F98" s="260"/>
      <c r="G98" s="57" t="s">
        <v>67</v>
      </c>
      <c r="H98" s="58">
        <v>47.361324511617696</v>
      </c>
      <c r="I98" s="41" t="s">
        <v>67</v>
      </c>
      <c r="J98" s="34" t="s">
        <v>67</v>
      </c>
      <c r="K98" s="41" t="s">
        <v>67</v>
      </c>
      <c r="L98" s="34" t="s">
        <v>67</v>
      </c>
      <c r="M98" s="41" t="s">
        <v>67</v>
      </c>
      <c r="N98" s="34" t="s">
        <v>67</v>
      </c>
      <c r="O98" s="41" t="s">
        <v>67</v>
      </c>
      <c r="P98" s="34">
        <v>21.26576834862385</v>
      </c>
      <c r="Q98" s="41" t="s">
        <v>67</v>
      </c>
      <c r="R98" s="34">
        <v>229.99749184850768</v>
      </c>
      <c r="S98" s="41" t="s">
        <v>67</v>
      </c>
      <c r="T98" s="34" t="s">
        <v>67</v>
      </c>
      <c r="U98" s="41" t="s">
        <v>67</v>
      </c>
      <c r="V98" s="34" t="s">
        <v>67</v>
      </c>
      <c r="W98" s="41" t="s">
        <v>67</v>
      </c>
      <c r="X98" s="34" t="s">
        <v>67</v>
      </c>
      <c r="Z98" s="4"/>
    </row>
    <row r="99" spans="1:26" ht="18" customHeight="1" hidden="1">
      <c r="A99" s="3">
        <v>15</v>
      </c>
      <c r="B99" s="3"/>
      <c r="D99" s="261" t="s">
        <v>42</v>
      </c>
      <c r="E99" s="262"/>
      <c r="F99" s="263"/>
      <c r="G99" s="63" t="str">
        <f>IF('平成24年1-6月IN'!G49=0,"-",G49/#REF!%)</f>
        <v>-</v>
      </c>
      <c r="H99" s="52" t="str">
        <f>IF('平成24年1-6月IN'!H49=0,"-",H49/#REF!%)</f>
        <v>-</v>
      </c>
      <c r="I99" s="29" t="str">
        <f>IF('平成24年1-6月IN'!I49=0,"-",I49/#REF!%)</f>
        <v>-</v>
      </c>
      <c r="J99" s="31" t="str">
        <f>IF('平成24年1-6月IN'!J49=0,"-",J49/#REF!%)</f>
        <v>-</v>
      </c>
      <c r="K99" s="29" t="str">
        <f>IF('平成24年1-6月IN'!K49=0,"-",K49/#REF!%)</f>
        <v>-</v>
      </c>
      <c r="L99" s="31" t="str">
        <f>IF('平成24年1-6月IN'!L49=0,"-",L49/#REF!%)</f>
        <v>-</v>
      </c>
      <c r="M99" s="29" t="str">
        <f>IF('平成24年1-6月IN'!M49=0,"-",M49/#REF!%)</f>
        <v>-</v>
      </c>
      <c r="N99" s="31" t="str">
        <f>IF('平成24年1-6月IN'!N49=0,"-",N49/#REF!%)</f>
        <v>-</v>
      </c>
      <c r="O99" s="29" t="str">
        <f>IF('平成24年1-6月IN'!O49=0,"-",O49/#REF!%)</f>
        <v>-</v>
      </c>
      <c r="P99" s="31" t="str">
        <f>IF('平成24年1-6月IN'!P49=0,"-",P49/#REF!%)</f>
        <v>-</v>
      </c>
      <c r="Q99" s="29" t="str">
        <f>IF('平成24年1-6月IN'!Q49=0,"-",Q49/#REF!%)</f>
        <v>-</v>
      </c>
      <c r="R99" s="31" t="str">
        <f>IF('平成24年1-6月IN'!R49=0,"-",R49/#REF!%)</f>
        <v>-</v>
      </c>
      <c r="S99" s="29" t="str">
        <f>IF('平成24年1-6月IN'!S49=0,"-",S49/#REF!%)</f>
        <v>-</v>
      </c>
      <c r="T99" s="31" t="str">
        <f>IF('平成24年1-6月IN'!T49=0,"-",T49/#REF!%)</f>
        <v>-</v>
      </c>
      <c r="U99" s="29" t="str">
        <f>IF('平成24年1-6月IN'!U49=0,"-",U49/#REF!%)</f>
        <v>-</v>
      </c>
      <c r="V99" s="31" t="str">
        <f>IF('平成24年1-6月IN'!V49=0,"-",V49/#REF!%)</f>
        <v>-</v>
      </c>
      <c r="W99" s="29" t="str">
        <f>IF('平成24年1-6月IN'!W49=0,"-",W49/#REF!%)</f>
        <v>-</v>
      </c>
      <c r="X99" s="31" t="str">
        <f>IF('平成24年1-6月IN'!X49=0,"-",X49/#REF!%)</f>
        <v>-</v>
      </c>
      <c r="Z99" s="4"/>
    </row>
    <row r="100" spans="2:26" ht="14.25">
      <c r="B100" s="4"/>
      <c r="Z100" s="4"/>
    </row>
    <row r="101" spans="2:26" ht="14.25">
      <c r="B101" s="4"/>
      <c r="D101" s="196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Z101" s="4"/>
    </row>
    <row r="102" spans="2:26" ht="14.25">
      <c r="B102" s="4"/>
      <c r="D102" s="252" t="s">
        <v>69</v>
      </c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Z102" s="4"/>
    </row>
    <row r="103" spans="1:26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</sheetData>
  <sheetProtection/>
  <mergeCells count="112">
    <mergeCell ref="D3:X3"/>
    <mergeCell ref="D4:X4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D9:F9"/>
    <mergeCell ref="D10:F10"/>
    <mergeCell ref="E11:F11"/>
    <mergeCell ref="D12:D14"/>
    <mergeCell ref="E12:F12"/>
    <mergeCell ref="E13:F13"/>
    <mergeCell ref="E14:F14"/>
    <mergeCell ref="E15:F15"/>
    <mergeCell ref="E16:F16"/>
    <mergeCell ref="D17:D25"/>
    <mergeCell ref="E17:F17"/>
    <mergeCell ref="E18:F18"/>
    <mergeCell ref="E19:F19"/>
    <mergeCell ref="E20:F20"/>
    <mergeCell ref="E21:F21"/>
    <mergeCell ref="E22:F22"/>
    <mergeCell ref="E26:F26"/>
    <mergeCell ref="D27:F27"/>
    <mergeCell ref="E28:F28"/>
    <mergeCell ref="D29:D39"/>
    <mergeCell ref="E29:F29"/>
    <mergeCell ref="E30:F30"/>
    <mergeCell ref="E31:F31"/>
    <mergeCell ref="E32:F32"/>
    <mergeCell ref="E33:F33"/>
    <mergeCell ref="E34:F34"/>
    <mergeCell ref="E45:F45"/>
    <mergeCell ref="E35:F35"/>
    <mergeCell ref="E36:F36"/>
    <mergeCell ref="E37:F37"/>
    <mergeCell ref="E38:F38"/>
    <mergeCell ref="E39:F39"/>
    <mergeCell ref="E40:F40"/>
    <mergeCell ref="D46:F46"/>
    <mergeCell ref="D47:F47"/>
    <mergeCell ref="D48:F48"/>
    <mergeCell ref="D49:F49"/>
    <mergeCell ref="D52:X52"/>
    <mergeCell ref="D41:D45"/>
    <mergeCell ref="E41:F41"/>
    <mergeCell ref="E42:F42"/>
    <mergeCell ref="E43:F43"/>
    <mergeCell ref="E44:F44"/>
    <mergeCell ref="D53:X53"/>
    <mergeCell ref="D54:X54"/>
    <mergeCell ref="D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D59:F59"/>
    <mergeCell ref="D60:F60"/>
    <mergeCell ref="E61:F61"/>
    <mergeCell ref="D62:D64"/>
    <mergeCell ref="E62:F62"/>
    <mergeCell ref="E63:F63"/>
    <mergeCell ref="E64:F64"/>
    <mergeCell ref="E65:F65"/>
    <mergeCell ref="E66:F66"/>
    <mergeCell ref="D67:D75"/>
    <mergeCell ref="E67:F67"/>
    <mergeCell ref="E68:F68"/>
    <mergeCell ref="E69:F69"/>
    <mergeCell ref="E70:F70"/>
    <mergeCell ref="E71:F71"/>
    <mergeCell ref="E72:F72"/>
    <mergeCell ref="E76:F76"/>
    <mergeCell ref="D77:F77"/>
    <mergeCell ref="E78:F78"/>
    <mergeCell ref="D79:D89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D91:D95"/>
    <mergeCell ref="E91:F91"/>
    <mergeCell ref="E92:F92"/>
    <mergeCell ref="E93:F93"/>
    <mergeCell ref="E94:F94"/>
    <mergeCell ref="E95:F95"/>
    <mergeCell ref="D102:X102"/>
    <mergeCell ref="D96:F96"/>
    <mergeCell ref="D97:F97"/>
    <mergeCell ref="D98:F98"/>
    <mergeCell ref="D99:F99"/>
    <mergeCell ref="D101:N101"/>
    <mergeCell ref="O101:X101"/>
  </mergeCells>
  <printOptions/>
  <pageMargins left="0.6692913385826772" right="0.2362204724409449" top="0.6299212598425197" bottom="0.35433070866141736" header="0.5118110236220472" footer="0.5118110236220472"/>
  <pageSetup horizontalDpi="600" verticalDpi="600" orientation="landscape" paperSize="12" scale="85" r:id="rId1"/>
  <rowBreaks count="1" manualBreakCount="1">
    <brk id="52" max="255" man="1"/>
  </rowBreaks>
  <colBreaks count="2" manualBreakCount="2">
    <brk id="25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nakata</cp:lastModifiedBy>
  <cp:lastPrinted>2012-08-02T07:41:20Z</cp:lastPrinted>
  <dcterms:created xsi:type="dcterms:W3CDTF">1999-08-09T00:56:47Z</dcterms:created>
  <dcterms:modified xsi:type="dcterms:W3CDTF">2017-07-06T00:47:53Z</dcterms:modified>
  <cp:category/>
  <cp:version/>
  <cp:contentType/>
  <cp:contentStatus/>
</cp:coreProperties>
</file>