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430" windowHeight="12780" tabRatio="549" activeTab="0"/>
  </bookViews>
  <sheets>
    <sheet name="生産" sheetId="1" r:id="rId1"/>
    <sheet name="生産累計" sheetId="2" r:id="rId2"/>
    <sheet name="出荷" sheetId="3" r:id="rId3"/>
    <sheet name="出荷 累計" sheetId="4" r:id="rId4"/>
  </sheets>
  <definedNames>
    <definedName name="_xlnm.Print_Area" localSheetId="2">'出荷'!$B$1:$L$40</definedName>
    <definedName name="_xlnm.Print_Area" localSheetId="3">'出荷 累計'!$B$1:$J$40</definedName>
    <definedName name="_xlnm.Print_Area" localSheetId="0">'生産'!$B$1:$J$40</definedName>
    <definedName name="_xlnm.Print_Area" localSheetId="1">'生産累計'!$B$1:$J$40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<sst xmlns="http://schemas.openxmlformats.org/spreadsheetml/2006/main" count="345" uniqueCount="84">
  <si>
    <t>田植機</t>
  </si>
  <si>
    <t>刈払機</t>
  </si>
  <si>
    <t>コンバイン</t>
  </si>
  <si>
    <t>籾すり機</t>
  </si>
  <si>
    <t>乾燥機</t>
  </si>
  <si>
    <t>※走行式防除機にはスピードスプレヤーも含まれます。</t>
  </si>
  <si>
    <t>数量</t>
  </si>
  <si>
    <t>金額</t>
  </si>
  <si>
    <t>国内向</t>
  </si>
  <si>
    <t>輸出向</t>
  </si>
  <si>
    <t>トラクタ</t>
  </si>
  <si>
    <t>① 20ｐｓ 未 満</t>
  </si>
  <si>
    <t>② 20 ～ 30ｐｓ</t>
  </si>
  <si>
    <t>③ 30 ～ 50ｐｓ</t>
  </si>
  <si>
    <t>④ 50ｐｓ 以 上</t>
  </si>
  <si>
    <t>耕うん機</t>
  </si>
  <si>
    <t>① 管　理　機</t>
  </si>
  <si>
    <t>② ﾃｲﾗｰ､耕うん機</t>
  </si>
  <si>
    <t>① 歩　　　行</t>
  </si>
  <si>
    <t>② 乗　　　用</t>
  </si>
  <si>
    <t>防除機</t>
  </si>
  <si>
    <t>①動力噴霧機</t>
  </si>
  <si>
    <t>②動力散粉機</t>
  </si>
  <si>
    <t>①自脱型</t>
  </si>
  <si>
    <t>②普通型</t>
  </si>
  <si>
    <t>バインダ</t>
  </si>
  <si>
    <t>動力脱穀機</t>
  </si>
  <si>
    <t>カッター</t>
  </si>
  <si>
    <t>精米機</t>
  </si>
  <si>
    <t>米選機</t>
  </si>
  <si>
    <t>農用運搬車両</t>
  </si>
  <si>
    <t>③走行式防除機</t>
  </si>
  <si>
    <t>前年同月比（％）</t>
  </si>
  <si>
    <t>前年比</t>
  </si>
  <si>
    <t>単位：数量…台、金額…百万円、比率…％　　　 資料：日農工部会統計</t>
  </si>
  <si>
    <t>合計</t>
  </si>
  <si>
    <t>国内向　</t>
  </si>
  <si>
    <t>　輸出向　</t>
  </si>
  <si>
    <t>前年</t>
  </si>
  <si>
    <t>同月比％</t>
  </si>
  <si>
    <t>金　　額</t>
  </si>
  <si>
    <t>出　　　　　　　荷</t>
  </si>
  <si>
    <t>前年同月比（％）</t>
  </si>
  <si>
    <t xml:space="preserve">同月比（％） </t>
  </si>
  <si>
    <t>生　　　　　産　　　　　累　　　　　計</t>
  </si>
  <si>
    <t>出　　　　　荷　　　　　累　　　　　計</t>
  </si>
  <si>
    <t>生　　　　　　　産</t>
  </si>
  <si>
    <t>前年同期比（％）</t>
  </si>
  <si>
    <t xml:space="preserve">同期比（％） </t>
  </si>
  <si>
    <t>前年同期比（％）</t>
  </si>
  <si>
    <t>同期比％</t>
  </si>
  <si>
    <t>在庫</t>
  </si>
  <si>
    <t>台　　　　　数</t>
  </si>
  <si>
    <t>（％）</t>
  </si>
  <si>
    <t>台　　　　　数</t>
  </si>
  <si>
    <t>日 農 工 統 計 生 産 実 績 （１）</t>
  </si>
  <si>
    <t>日 農 工 統 計 生 産 実 績 （２）</t>
  </si>
  <si>
    <t>日 農 工 統 計 出 荷 実 績 （１）</t>
  </si>
  <si>
    <t>日 農 工 統 計 出 荷 実 績 （２）</t>
  </si>
  <si>
    <t>台　　　　　数</t>
  </si>
  <si>
    <t>コイン精米機</t>
  </si>
  <si>
    <t>-</t>
  </si>
  <si>
    <t>－　</t>
  </si>
  <si>
    <t>【お知らせ】</t>
  </si>
  <si>
    <t>平成25年1月に遡って、「コイン精米機」を追加しました。</t>
  </si>
  <si>
    <t>注2：rは訂正値</t>
  </si>
  <si>
    <t>注：四捨五入の関係で機種別内訳と計が異なることがある。</t>
  </si>
  <si>
    <t xml:space="preserve">注：四捨五入の関係で機種別内訳と計が異なることがある。 </t>
  </si>
  <si>
    <t>（　平成  ２６　年　 ３　月分）</t>
  </si>
  <si>
    <t>（　平成  ２６　年　 １　～　３　月分）</t>
  </si>
  <si>
    <t>（　平成  ２６　年　 ３  月分）</t>
  </si>
  <si>
    <t>（　平成  ２６　年　 １　～　３  月分）</t>
  </si>
  <si>
    <t>-</t>
  </si>
  <si>
    <t>注1：四捨五入の関係で機種別内訳と計が異なることがある。</t>
  </si>
  <si>
    <t>r2,358</t>
  </si>
  <si>
    <t>r80.2</t>
  </si>
  <si>
    <t>r150,042</t>
  </si>
  <si>
    <t>r111,294</t>
  </si>
  <si>
    <t>r123.6</t>
  </si>
  <si>
    <t>r134.8</t>
  </si>
  <si>
    <t>r5,372</t>
  </si>
  <si>
    <t>r148.0</t>
  </si>
  <si>
    <t>r2,557</t>
  </si>
  <si>
    <t>r154.8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</si>
</sst>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 &quot;\1\4&quot; 年 &quot;\1&quot; ～ &quot;##&quot; 月&quot;&quot;分&quot;"/>
    <numFmt numFmtId="177" formatCode="0.0_ "/>
    <numFmt numFmtId="178" formatCode="\(###,###,###\)"/>
    <numFmt numFmtId="179" formatCode="\(#,###.0\)"/>
    <numFmt numFmtId="180" formatCode="&quot;△&quot;\ #,##0;&quot;▲&quot;\ #,##0"/>
    <numFmt numFmtId="181" formatCode="0.00_ "/>
    <numFmt numFmtId="182" formatCode="0_ "/>
    <numFmt numFmtId="183" formatCode="#,##0_);[Red]\(#,##0\)"/>
    <numFmt numFmtId="184" formatCode="#,##0.0"/>
    <numFmt numFmtId="185" formatCode="#,##0.0;[Red]\-#,##0.0"/>
    <numFmt numFmtId="186" formatCode="0.0"/>
    <numFmt numFmtId="187" formatCode="0_);[Red]\(0\)"/>
    <numFmt numFmtId="188" formatCode="#,##0.000"/>
    <numFmt numFmtId="189" formatCode="0.0_);[Red]\(0.0\)"/>
    <numFmt numFmtId="190" formatCode="#,##0_ ;[Red]\-#,##0\ "/>
    <numFmt numFmtId="191" formatCode="#,##0_ "/>
    <numFmt numFmtId="192" formatCode="0.00_);[Red]\(0.00\)"/>
    <numFmt numFmtId="193" formatCode="0.0_);\(0.0\)"/>
    <numFmt numFmtId="194" formatCode="0_);\(0\)"/>
  </numFmts>
  <fonts count="6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2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4"/>
      <name val="ＭＳ Ｐゴシック"/>
      <family val="3"/>
    </font>
    <font>
      <i/>
      <sz val="10"/>
      <name val="ＭＳ Ｐ明朝"/>
      <family val="1"/>
    </font>
    <font>
      <sz val="8"/>
      <name val="ＭＳ Ｐ明朝"/>
      <family val="1"/>
    </font>
    <font>
      <sz val="9"/>
      <color indexed="10"/>
      <name val="ＭＳ Ｐゴシック"/>
      <family val="3"/>
    </font>
    <font>
      <sz val="12"/>
      <name val="ＭＳ Ｐゴシック"/>
      <family val="3"/>
    </font>
    <font>
      <i/>
      <sz val="12"/>
      <name val="ＭＳ Ｐ明朝"/>
      <family val="1"/>
    </font>
    <font>
      <sz val="22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i/>
      <sz val="11"/>
      <name val="ＭＳ Ｐ明朝"/>
      <family val="1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medium"/>
      <top style="hair"/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medium"/>
      <top style="hair"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medium"/>
    </border>
    <border>
      <left style="hair"/>
      <right style="hair"/>
      <top style="hair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176" fontId="5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7" fillId="0" borderId="0" xfId="0" applyFont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3" fontId="5" fillId="0" borderId="12" xfId="0" applyNumberFormat="1" applyFont="1" applyFill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5" fillId="34" borderId="12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/>
    </xf>
    <xf numFmtId="38" fontId="5" fillId="34" borderId="12" xfId="49" applyFont="1" applyFill="1" applyBorder="1" applyAlignment="1">
      <alignment horizontal="right" vertical="center"/>
    </xf>
    <xf numFmtId="184" fontId="5" fillId="34" borderId="12" xfId="0" applyNumberFormat="1" applyFont="1" applyFill="1" applyBorder="1" applyAlignment="1">
      <alignment horizontal="right" vertical="center"/>
    </xf>
    <xf numFmtId="184" fontId="5" fillId="0" borderId="10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3" fontId="5" fillId="0" borderId="14" xfId="0" applyNumberFormat="1" applyFont="1" applyFill="1" applyBorder="1" applyAlignment="1">
      <alignment horizontal="right" vertical="center"/>
    </xf>
    <xf numFmtId="3" fontId="14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3" fontId="5" fillId="0" borderId="14" xfId="0" applyNumberFormat="1" applyFont="1" applyBorder="1" applyAlignment="1">
      <alignment horizontal="right" vertical="center"/>
    </xf>
    <xf numFmtId="3" fontId="5" fillId="0" borderId="11" xfId="0" applyNumberFormat="1" applyFont="1" applyBorder="1" applyAlignment="1">
      <alignment horizontal="right" vertical="center"/>
    </xf>
    <xf numFmtId="3" fontId="14" fillId="0" borderId="15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84" fontId="5" fillId="34" borderId="16" xfId="0" applyNumberFormat="1" applyFont="1" applyFill="1" applyBorder="1" applyAlignment="1">
      <alignment horizontal="right" vertical="center"/>
    </xf>
    <xf numFmtId="184" fontId="5" fillId="34" borderId="17" xfId="0" applyNumberFormat="1" applyFont="1" applyFill="1" applyBorder="1" applyAlignment="1">
      <alignment horizontal="right" vertical="center"/>
    </xf>
    <xf numFmtId="184" fontId="5" fillId="0" borderId="14" xfId="0" applyNumberFormat="1" applyFont="1" applyFill="1" applyBorder="1" applyAlignment="1">
      <alignment horizontal="right" vertical="center"/>
    </xf>
    <xf numFmtId="184" fontId="5" fillId="0" borderId="11" xfId="0" applyNumberFormat="1" applyFont="1" applyFill="1" applyBorder="1" applyAlignment="1">
      <alignment horizontal="right" vertical="center"/>
    </xf>
    <xf numFmtId="184" fontId="5" fillId="0" borderId="18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38" fontId="5" fillId="34" borderId="13" xfId="49" applyFont="1" applyFill="1" applyBorder="1" applyAlignment="1">
      <alignment horizontal="right" vertical="center"/>
    </xf>
    <xf numFmtId="38" fontId="5" fillId="34" borderId="10" xfId="49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184" fontId="5" fillId="0" borderId="19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12" fillId="0" borderId="19" xfId="0" applyFont="1" applyBorder="1" applyAlignment="1">
      <alignment horizontal="distributed" vertical="center"/>
    </xf>
    <xf numFmtId="0" fontId="12" fillId="0" borderId="0" xfId="0" applyFont="1" applyBorder="1" applyAlignment="1">
      <alignment horizontal="distributed" vertical="center"/>
    </xf>
    <xf numFmtId="184" fontId="5" fillId="0" borderId="0" xfId="0" applyNumberFormat="1" applyFont="1" applyFill="1" applyBorder="1" applyAlignment="1">
      <alignment horizontal="right" vertical="center"/>
    </xf>
    <xf numFmtId="184" fontId="14" fillId="0" borderId="0" xfId="0" applyNumberFormat="1" applyFont="1" applyFill="1" applyBorder="1" applyAlignment="1">
      <alignment horizontal="right" vertical="center"/>
    </xf>
    <xf numFmtId="184" fontId="14" fillId="34" borderId="0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left" vertical="center" indent="1"/>
    </xf>
    <xf numFmtId="0" fontId="3" fillId="0" borderId="22" xfId="0" applyFont="1" applyBorder="1" applyAlignment="1">
      <alignment horizontal="left" vertical="center" indent="1"/>
    </xf>
    <xf numFmtId="184" fontId="5" fillId="0" borderId="23" xfId="0" applyNumberFormat="1" applyFont="1" applyFill="1" applyBorder="1" applyAlignment="1">
      <alignment horizontal="right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184" fontId="5" fillId="34" borderId="26" xfId="0" applyNumberFormat="1" applyFont="1" applyFill="1" applyBorder="1" applyAlignment="1">
      <alignment horizontal="right" vertical="center"/>
    </xf>
    <xf numFmtId="3" fontId="5" fillId="34" borderId="27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17" fillId="0" borderId="0" xfId="0" applyFont="1" applyBorder="1" applyAlignment="1">
      <alignment horizontal="right"/>
    </xf>
    <xf numFmtId="0" fontId="5" fillId="0" borderId="0" xfId="0" applyFont="1" applyFill="1" applyBorder="1" applyAlignment="1" quotePrefix="1">
      <alignment horizontal="right" vertical="center"/>
    </xf>
    <xf numFmtId="180" fontId="5" fillId="0" borderId="0" xfId="0" applyNumberFormat="1" applyFont="1" applyFill="1" applyBorder="1" applyAlignment="1" quotePrefix="1">
      <alignment horizontal="right" vertical="center"/>
    </xf>
    <xf numFmtId="180" fontId="3" fillId="0" borderId="0" xfId="0" applyNumberFormat="1" applyFont="1" applyFill="1" applyBorder="1" applyAlignment="1" quotePrefix="1">
      <alignment horizontal="right" vertical="center"/>
    </xf>
    <xf numFmtId="3" fontId="17" fillId="0" borderId="0" xfId="0" applyNumberFormat="1" applyFont="1" applyFill="1" applyBorder="1" applyAlignment="1">
      <alignment horizontal="right"/>
    </xf>
    <xf numFmtId="186" fontId="5" fillId="34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/>
    </xf>
    <xf numFmtId="185" fontId="5" fillId="0" borderId="0" xfId="49" applyNumberFormat="1" applyFont="1" applyFill="1" applyBorder="1" applyAlignment="1">
      <alignment horizontal="right" vertical="center"/>
    </xf>
    <xf numFmtId="3" fontId="17" fillId="0" borderId="0" xfId="0" applyNumberFormat="1" applyFont="1" applyFill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85" fontId="14" fillId="0" borderId="0" xfId="49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8" fontId="18" fillId="34" borderId="0" xfId="49" applyFont="1" applyFill="1" applyBorder="1" applyAlignment="1">
      <alignment horizontal="right" vertical="center"/>
    </xf>
    <xf numFmtId="184" fontId="5" fillId="34" borderId="0" xfId="0" applyNumberFormat="1" applyFont="1" applyFill="1" applyBorder="1" applyAlignment="1">
      <alignment horizontal="right" vertical="center"/>
    </xf>
    <xf numFmtId="3" fontId="17" fillId="0" borderId="0" xfId="0" applyNumberFormat="1" applyFont="1" applyBorder="1" applyAlignment="1">
      <alignment horizontal="right" vertical="center"/>
    </xf>
    <xf numFmtId="38" fontId="17" fillId="34" borderId="0" xfId="49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28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29" xfId="0" applyFont="1" applyBorder="1" applyAlignment="1">
      <alignment horizontal="distributed" vertical="center"/>
    </xf>
    <xf numFmtId="0" fontId="3" fillId="0" borderId="30" xfId="0" applyFont="1" applyBorder="1" applyAlignment="1">
      <alignment horizontal="distributed" vertical="center"/>
    </xf>
    <xf numFmtId="0" fontId="6" fillId="0" borderId="31" xfId="0" applyFont="1" applyBorder="1" applyAlignment="1">
      <alignment horizontal="distributed" vertical="center"/>
    </xf>
    <xf numFmtId="0" fontId="6" fillId="0" borderId="32" xfId="0" applyFont="1" applyBorder="1" applyAlignment="1">
      <alignment horizontal="distributed" vertical="center"/>
    </xf>
    <xf numFmtId="0" fontId="6" fillId="0" borderId="21" xfId="0" applyFont="1" applyBorder="1" applyAlignment="1">
      <alignment horizontal="right" vertical="center"/>
    </xf>
    <xf numFmtId="0" fontId="6" fillId="0" borderId="33" xfId="0" applyFont="1" applyBorder="1" applyAlignment="1">
      <alignment horizontal="right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3" fillId="34" borderId="35" xfId="0" applyFont="1" applyFill="1" applyBorder="1" applyAlignment="1">
      <alignment horizontal="distributed" vertical="center"/>
    </xf>
    <xf numFmtId="0" fontId="3" fillId="34" borderId="37" xfId="0" applyFont="1" applyFill="1" applyBorder="1" applyAlignment="1">
      <alignment horizontal="distributed" vertical="center"/>
    </xf>
    <xf numFmtId="0" fontId="15" fillId="0" borderId="0" xfId="0" applyFont="1" applyAlignment="1">
      <alignment vertical="center"/>
    </xf>
    <xf numFmtId="0" fontId="15" fillId="0" borderId="38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186" fontId="5" fillId="0" borderId="39" xfId="0" applyNumberFormat="1" applyFont="1" applyBorder="1" applyAlignment="1">
      <alignment horizontal="right" vertical="center"/>
    </xf>
    <xf numFmtId="38" fontId="5" fillId="34" borderId="27" xfId="49" applyFont="1" applyFill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distributed" vertical="center"/>
    </xf>
    <xf numFmtId="0" fontId="12" fillId="0" borderId="42" xfId="0" applyFont="1" applyBorder="1" applyAlignment="1">
      <alignment horizontal="distributed" vertical="center"/>
    </xf>
    <xf numFmtId="0" fontId="12" fillId="0" borderId="43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3" fillId="0" borderId="44" xfId="0" applyFont="1" applyBorder="1" applyAlignment="1">
      <alignment horizontal="distributed" vertical="center"/>
    </xf>
    <xf numFmtId="0" fontId="3" fillId="0" borderId="45" xfId="0" applyFont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right" vertical="center"/>
    </xf>
    <xf numFmtId="3" fontId="5" fillId="0" borderId="19" xfId="0" applyNumberFormat="1" applyFont="1" applyFill="1" applyBorder="1" applyAlignment="1">
      <alignment horizontal="right" vertical="center"/>
    </xf>
    <xf numFmtId="185" fontId="5" fillId="0" borderId="13" xfId="49" applyNumberFormat="1" applyFont="1" applyFill="1" applyBorder="1" applyAlignment="1">
      <alignment horizontal="right" vertical="center"/>
    </xf>
    <xf numFmtId="184" fontId="5" fillId="0" borderId="20" xfId="0" applyNumberFormat="1" applyFont="1" applyFill="1" applyBorder="1" applyAlignment="1">
      <alignment horizontal="right" vertical="center"/>
    </xf>
    <xf numFmtId="0" fontId="5" fillId="0" borderId="46" xfId="0" applyFont="1" applyBorder="1" applyAlignment="1">
      <alignment horizontal="center" vertical="center"/>
    </xf>
    <xf numFmtId="0" fontId="5" fillId="0" borderId="30" xfId="0" applyFont="1" applyFill="1" applyBorder="1" applyAlignment="1" quotePrefix="1">
      <alignment horizontal="right" vertical="center"/>
    </xf>
    <xf numFmtId="180" fontId="5" fillId="0" borderId="31" xfId="0" applyNumberFormat="1" applyFont="1" applyFill="1" applyBorder="1" applyAlignment="1" quotePrefix="1">
      <alignment horizontal="right" vertical="center"/>
    </xf>
    <xf numFmtId="180" fontId="5" fillId="0" borderId="32" xfId="0" applyNumberFormat="1" applyFont="1" applyFill="1" applyBorder="1" applyAlignment="1" quotePrefix="1">
      <alignment horizontal="right" vertical="center"/>
    </xf>
    <xf numFmtId="180" fontId="3" fillId="0" borderId="31" xfId="0" applyNumberFormat="1" applyFont="1" applyFill="1" applyBorder="1" applyAlignment="1" quotePrefix="1">
      <alignment horizontal="right" vertical="center"/>
    </xf>
    <xf numFmtId="180" fontId="3" fillId="0" borderId="32" xfId="0" applyNumberFormat="1" applyFont="1" applyFill="1" applyBorder="1" applyAlignment="1" quotePrefix="1">
      <alignment horizontal="right" vertical="center"/>
    </xf>
    <xf numFmtId="38" fontId="5" fillId="0" borderId="30" xfId="49" applyFont="1" applyBorder="1" applyAlignment="1">
      <alignment horizontal="right" vertical="center"/>
    </xf>
    <xf numFmtId="0" fontId="5" fillId="0" borderId="47" xfId="0" applyFont="1" applyBorder="1" applyAlignment="1">
      <alignment horizontal="right" vertical="center"/>
    </xf>
    <xf numFmtId="184" fontId="5" fillId="34" borderId="48" xfId="0" applyNumberFormat="1" applyFont="1" applyFill="1" applyBorder="1" applyAlignment="1">
      <alignment horizontal="right" vertical="center"/>
    </xf>
    <xf numFmtId="3" fontId="3" fillId="0" borderId="49" xfId="0" applyNumberFormat="1" applyFont="1" applyFill="1" applyBorder="1" applyAlignment="1">
      <alignment horizontal="right" vertical="center"/>
    </xf>
    <xf numFmtId="3" fontId="3" fillId="0" borderId="50" xfId="0" applyNumberFormat="1" applyFont="1" applyFill="1" applyBorder="1" applyAlignment="1">
      <alignment horizontal="right" vertical="center"/>
    </xf>
    <xf numFmtId="0" fontId="3" fillId="0" borderId="51" xfId="0" applyFont="1" applyBorder="1" applyAlignment="1">
      <alignment horizontal="center" vertical="center"/>
    </xf>
    <xf numFmtId="0" fontId="15" fillId="0" borderId="52" xfId="0" applyFont="1" applyBorder="1" applyAlignment="1">
      <alignment horizontal="center" vertical="center"/>
    </xf>
    <xf numFmtId="184" fontId="5" fillId="34" borderId="53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3" fontId="3" fillId="0" borderId="56" xfId="0" applyNumberFormat="1" applyFont="1" applyFill="1" applyBorder="1" applyAlignment="1">
      <alignment horizontal="right" vertical="center"/>
    </xf>
    <xf numFmtId="3" fontId="3" fillId="0" borderId="57" xfId="0" applyNumberFormat="1" applyFont="1" applyFill="1" applyBorder="1" applyAlignment="1">
      <alignment horizontal="right" vertical="center"/>
    </xf>
    <xf numFmtId="184" fontId="5" fillId="34" borderId="23" xfId="0" applyNumberFormat="1" applyFont="1" applyFill="1" applyBorder="1" applyAlignment="1">
      <alignment horizontal="right" vertical="center"/>
    </xf>
    <xf numFmtId="184" fontId="5" fillId="34" borderId="58" xfId="0" applyNumberFormat="1" applyFont="1" applyFill="1" applyBorder="1" applyAlignment="1">
      <alignment horizontal="right" vertical="center"/>
    </xf>
    <xf numFmtId="184" fontId="5" fillId="0" borderId="56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23" fillId="0" borderId="49" xfId="0" applyNumberFormat="1" applyFont="1" applyFill="1" applyBorder="1" applyAlignment="1">
      <alignment horizontal="right" vertical="center"/>
    </xf>
    <xf numFmtId="3" fontId="0" fillId="0" borderId="18" xfId="0" applyNumberFormat="1" applyFont="1" applyFill="1" applyBorder="1" applyAlignment="1">
      <alignment horizontal="right" vertical="center"/>
    </xf>
    <xf numFmtId="3" fontId="23" fillId="0" borderId="50" xfId="0" applyNumberFormat="1" applyFont="1" applyFill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0" fontId="3" fillId="0" borderId="59" xfId="0" applyNumberFormat="1" applyFont="1" applyFill="1" applyBorder="1" applyAlignment="1" quotePrefix="1">
      <alignment horizontal="right" vertical="center"/>
    </xf>
    <xf numFmtId="180" fontId="3" fillId="0" borderId="60" xfId="0" applyNumberFormat="1" applyFont="1" applyFill="1" applyBorder="1" applyAlignment="1" quotePrefix="1">
      <alignment horizontal="right" vertical="center"/>
    </xf>
    <xf numFmtId="184" fontId="3" fillId="0" borderId="61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0" fontId="22" fillId="0" borderId="62" xfId="0" applyFont="1" applyBorder="1" applyAlignment="1">
      <alignment horizontal="distributed"/>
    </xf>
    <xf numFmtId="3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38" fontId="17" fillId="0" borderId="63" xfId="49" applyFont="1" applyBorder="1" applyAlignment="1">
      <alignment horizontal="right"/>
    </xf>
    <xf numFmtId="185" fontId="17" fillId="0" borderId="64" xfId="49" applyNumberFormat="1" applyFont="1" applyBorder="1" applyAlignment="1">
      <alignment horizontal="right" vertical="center"/>
    </xf>
    <xf numFmtId="3" fontId="0" fillId="0" borderId="49" xfId="0" applyNumberFormat="1" applyFont="1" applyFill="1" applyBorder="1" applyAlignment="1">
      <alignment horizontal="right" vertical="center"/>
    </xf>
    <xf numFmtId="3" fontId="5" fillId="0" borderId="41" xfId="0" applyNumberFormat="1" applyFont="1" applyFill="1" applyBorder="1" applyAlignment="1">
      <alignment horizontal="right" vertical="center"/>
    </xf>
    <xf numFmtId="184" fontId="5" fillId="0" borderId="65" xfId="0" applyNumberFormat="1" applyFont="1" applyFill="1" applyBorder="1" applyAlignment="1">
      <alignment horizontal="right" vertical="center"/>
    </xf>
    <xf numFmtId="38" fontId="5" fillId="34" borderId="41" xfId="49" applyFont="1" applyFill="1" applyBorder="1" applyAlignment="1">
      <alignment horizontal="right" vertical="center"/>
    </xf>
    <xf numFmtId="185" fontId="5" fillId="0" borderId="46" xfId="49" applyNumberFormat="1" applyFont="1" applyBorder="1" applyAlignment="1">
      <alignment horizontal="right" vertical="center"/>
    </xf>
    <xf numFmtId="185" fontId="5" fillId="0" borderId="66" xfId="49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8" fontId="17" fillId="0" borderId="67" xfId="49" applyFont="1" applyBorder="1" applyAlignment="1">
      <alignment horizontal="right"/>
    </xf>
    <xf numFmtId="184" fontId="5" fillId="0" borderId="49" xfId="0" applyNumberFormat="1" applyFont="1" applyFill="1" applyBorder="1" applyAlignment="1">
      <alignment horizontal="right" vertical="center"/>
    </xf>
    <xf numFmtId="0" fontId="17" fillId="0" borderId="64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194" fontId="59" fillId="0" borderId="68" xfId="0" applyNumberFormat="1" applyFont="1" applyFill="1" applyBorder="1" applyAlignment="1" quotePrefix="1">
      <alignment horizontal="right" vertical="center"/>
    </xf>
    <xf numFmtId="38" fontId="59" fillId="0" borderId="69" xfId="49" applyFont="1" applyFill="1" applyBorder="1" applyAlignment="1" quotePrefix="1">
      <alignment horizontal="right" vertical="center"/>
    </xf>
    <xf numFmtId="38" fontId="60" fillId="0" borderId="69" xfId="49" applyFont="1" applyFill="1" applyBorder="1" applyAlignment="1" quotePrefix="1">
      <alignment horizontal="right" vertical="center"/>
    </xf>
    <xf numFmtId="0" fontId="15" fillId="0" borderId="0" xfId="0" applyFont="1" applyAlignment="1">
      <alignment vertical="top"/>
    </xf>
    <xf numFmtId="184" fontId="5" fillId="34" borderId="27" xfId="0" applyNumberFormat="1" applyFont="1" applyFill="1" applyBorder="1" applyAlignment="1">
      <alignment horizontal="right" vertical="center"/>
    </xf>
    <xf numFmtId="184" fontId="59" fillId="0" borderId="69" xfId="49" applyNumberFormat="1" applyFont="1" applyFill="1" applyBorder="1" applyAlignment="1" quotePrefix="1">
      <alignment horizontal="right" vertical="center"/>
    </xf>
    <xf numFmtId="184" fontId="59" fillId="0" borderId="68" xfId="0" applyNumberFormat="1" applyFont="1" applyFill="1" applyBorder="1" applyAlignment="1" quotePrefix="1">
      <alignment horizontal="right" vertical="center"/>
    </xf>
    <xf numFmtId="0" fontId="15" fillId="0" borderId="0" xfId="0" applyFont="1" applyAlignment="1">
      <alignment/>
    </xf>
    <xf numFmtId="38" fontId="0" fillId="34" borderId="53" xfId="49" applyFont="1" applyFill="1" applyBorder="1" applyAlignment="1">
      <alignment horizontal="right" vertical="center"/>
    </xf>
    <xf numFmtId="184" fontId="5" fillId="0" borderId="69" xfId="0" applyNumberFormat="1" applyFont="1" applyFill="1" applyBorder="1" applyAlignment="1">
      <alignment horizontal="right" vertical="center"/>
    </xf>
    <xf numFmtId="184" fontId="5" fillId="0" borderId="68" xfId="0" applyNumberFormat="1" applyFont="1" applyFill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20" xfId="0" applyNumberFormat="1" applyFont="1" applyFill="1" applyBorder="1" applyAlignment="1">
      <alignment horizontal="right" vertical="center"/>
    </xf>
    <xf numFmtId="3" fontId="3" fillId="0" borderId="19" xfId="0" applyNumberFormat="1" applyFont="1" applyFill="1" applyBorder="1" applyAlignment="1">
      <alignment horizontal="right" vertical="center"/>
    </xf>
    <xf numFmtId="185" fontId="3" fillId="0" borderId="70" xfId="49" applyNumberFormat="1" applyFont="1" applyFill="1" applyBorder="1" applyAlignment="1">
      <alignment horizontal="right" vertical="center"/>
    </xf>
    <xf numFmtId="184" fontId="3" fillId="0" borderId="20" xfId="0" applyNumberFormat="1" applyFont="1" applyFill="1" applyBorder="1" applyAlignment="1">
      <alignment horizontal="right" vertical="center"/>
    </xf>
    <xf numFmtId="184" fontId="3" fillId="0" borderId="19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185" fontId="3" fillId="0" borderId="56" xfId="49" applyNumberFormat="1" applyFont="1" applyFill="1" applyBorder="1" applyAlignment="1">
      <alignment horizontal="right" vertical="center"/>
    </xf>
    <xf numFmtId="184" fontId="3" fillId="0" borderId="13" xfId="0" applyNumberFormat="1" applyFont="1" applyFill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71" xfId="0" applyNumberFormat="1" applyFont="1" applyFill="1" applyBorder="1" applyAlignment="1">
      <alignment horizontal="right" vertical="center"/>
    </xf>
    <xf numFmtId="3" fontId="3" fillId="0" borderId="61" xfId="0" applyNumberFormat="1" applyFont="1" applyFill="1" applyBorder="1" applyAlignment="1">
      <alignment horizontal="right" vertical="center"/>
    </xf>
    <xf numFmtId="184" fontId="3" fillId="0" borderId="15" xfId="0" applyNumberFormat="1" applyFont="1" applyFill="1" applyBorder="1" applyAlignment="1">
      <alignment horizontal="right" vertical="center"/>
    </xf>
    <xf numFmtId="184" fontId="3" fillId="0" borderId="71" xfId="0" applyNumberFormat="1" applyFont="1" applyFill="1" applyBorder="1" applyAlignment="1">
      <alignment horizontal="right" vertical="center"/>
    </xf>
    <xf numFmtId="184" fontId="3" fillId="0" borderId="56" xfId="0" applyNumberFormat="1" applyFont="1" applyFill="1" applyBorder="1" applyAlignment="1">
      <alignment horizontal="right" vertical="center"/>
    </xf>
    <xf numFmtId="184" fontId="3" fillId="0" borderId="57" xfId="0" applyNumberFormat="1" applyFont="1" applyFill="1" applyBorder="1" applyAlignment="1">
      <alignment horizontal="right" vertical="center"/>
    </xf>
    <xf numFmtId="184" fontId="3" fillId="34" borderId="70" xfId="0" applyNumberFormat="1" applyFont="1" applyFill="1" applyBorder="1" applyAlignment="1">
      <alignment horizontal="right" vertical="center"/>
    </xf>
    <xf numFmtId="184" fontId="3" fillId="34" borderId="20" xfId="0" applyNumberFormat="1" applyFont="1" applyFill="1" applyBorder="1" applyAlignment="1">
      <alignment horizontal="right" vertical="center"/>
    </xf>
    <xf numFmtId="184" fontId="3" fillId="34" borderId="49" xfId="0" applyNumberFormat="1" applyFont="1" applyFill="1" applyBorder="1" applyAlignment="1">
      <alignment horizontal="right" vertical="center"/>
    </xf>
    <xf numFmtId="184" fontId="3" fillId="34" borderId="56" xfId="0" applyNumberFormat="1" applyFont="1" applyFill="1" applyBorder="1" applyAlignment="1">
      <alignment horizontal="right" vertical="center"/>
    </xf>
    <xf numFmtId="184" fontId="3" fillId="34" borderId="72" xfId="0" applyNumberFormat="1" applyFont="1" applyFill="1" applyBorder="1" applyAlignment="1">
      <alignment horizontal="right" vertical="center"/>
    </xf>
    <xf numFmtId="184" fontId="3" fillId="34" borderId="71" xfId="0" applyNumberFormat="1" applyFont="1" applyFill="1" applyBorder="1" applyAlignment="1">
      <alignment horizontal="right" vertical="center"/>
    </xf>
    <xf numFmtId="38" fontId="3" fillId="34" borderId="15" xfId="49" applyFont="1" applyFill="1" applyBorder="1" applyAlignment="1">
      <alignment horizontal="right" vertical="center"/>
    </xf>
    <xf numFmtId="184" fontId="3" fillId="34" borderId="57" xfId="0" applyNumberFormat="1" applyFont="1" applyFill="1" applyBorder="1" applyAlignment="1">
      <alignment horizontal="right" vertical="center"/>
    </xf>
    <xf numFmtId="3" fontId="3" fillId="0" borderId="20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71" xfId="0" applyNumberFormat="1" applyFont="1" applyBorder="1" applyAlignment="1">
      <alignment horizontal="right" vertical="center"/>
    </xf>
    <xf numFmtId="3" fontId="3" fillId="0" borderId="61" xfId="0" applyNumberFormat="1" applyFont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3" fontId="7" fillId="0" borderId="49" xfId="0" applyNumberFormat="1" applyFont="1" applyFill="1" applyBorder="1" applyAlignment="1">
      <alignment horizontal="right" vertical="center"/>
    </xf>
    <xf numFmtId="3" fontId="7" fillId="0" borderId="50" xfId="0" applyNumberFormat="1" applyFont="1" applyFill="1" applyBorder="1" applyAlignment="1">
      <alignment horizontal="right" vertical="center"/>
    </xf>
    <xf numFmtId="184" fontId="3" fillId="34" borderId="73" xfId="0" applyNumberFormat="1" applyFont="1" applyFill="1" applyBorder="1" applyAlignment="1">
      <alignment horizontal="right" vertical="center"/>
    </xf>
    <xf numFmtId="38" fontId="7" fillId="34" borderId="50" xfId="49" applyFont="1" applyFill="1" applyBorder="1" applyAlignment="1">
      <alignment horizontal="right" vertical="center"/>
    </xf>
    <xf numFmtId="185" fontId="3" fillId="0" borderId="49" xfId="49" applyNumberFormat="1" applyFont="1" applyFill="1" applyBorder="1" applyAlignment="1">
      <alignment horizontal="right" vertical="center"/>
    </xf>
    <xf numFmtId="38" fontId="3" fillId="34" borderId="13" xfId="49" applyFont="1" applyFill="1" applyBorder="1" applyAlignment="1">
      <alignment horizontal="right" vertical="center"/>
    </xf>
    <xf numFmtId="186" fontId="3" fillId="0" borderId="39" xfId="0" applyNumberFormat="1" applyFont="1" applyBorder="1" applyAlignment="1">
      <alignment horizontal="right" vertical="center"/>
    </xf>
    <xf numFmtId="185" fontId="3" fillId="0" borderId="50" xfId="49" applyNumberFormat="1" applyFont="1" applyFill="1" applyBorder="1" applyAlignment="1">
      <alignment horizontal="right" vertical="center"/>
    </xf>
    <xf numFmtId="186" fontId="3" fillId="0" borderId="38" xfId="0" applyNumberFormat="1" applyFont="1" applyBorder="1" applyAlignment="1">
      <alignment horizontal="right" vertical="center"/>
    </xf>
    <xf numFmtId="184" fontId="3" fillId="0" borderId="49" xfId="0" applyNumberFormat="1" applyFont="1" applyFill="1" applyBorder="1" applyAlignment="1">
      <alignment horizontal="right" vertical="center"/>
    </xf>
    <xf numFmtId="184" fontId="3" fillId="0" borderId="50" xfId="0" applyNumberFormat="1" applyFont="1" applyFill="1" applyBorder="1" applyAlignment="1">
      <alignment horizontal="right" vertical="center"/>
    </xf>
    <xf numFmtId="184" fontId="3" fillId="34" borderId="50" xfId="0" applyNumberFormat="1" applyFont="1" applyFill="1" applyBorder="1" applyAlignment="1">
      <alignment horizontal="right" vertical="center"/>
    </xf>
    <xf numFmtId="184" fontId="3" fillId="34" borderId="0" xfId="0" applyNumberFormat="1" applyFont="1" applyFill="1" applyBorder="1" applyAlignment="1">
      <alignment horizontal="right" vertical="center"/>
    </xf>
    <xf numFmtId="184" fontId="3" fillId="34" borderId="40" xfId="0" applyNumberFormat="1" applyFont="1" applyFill="1" applyBorder="1" applyAlignment="1">
      <alignment horizontal="right" vertical="center"/>
    </xf>
    <xf numFmtId="185" fontId="17" fillId="0" borderId="57" xfId="49" applyNumberFormat="1" applyFont="1" applyBorder="1" applyAlignment="1">
      <alignment horizontal="right"/>
    </xf>
    <xf numFmtId="3" fontId="5" fillId="0" borderId="69" xfId="0" applyNumberFormat="1" applyFont="1" applyFill="1" applyBorder="1" applyAlignment="1">
      <alignment horizontal="right" vertical="center"/>
    </xf>
    <xf numFmtId="3" fontId="5" fillId="0" borderId="68" xfId="0" applyNumberFormat="1" applyFont="1" applyFill="1" applyBorder="1" applyAlignment="1">
      <alignment horizontal="right" vertical="center"/>
    </xf>
    <xf numFmtId="3" fontId="5" fillId="0" borderId="17" xfId="0" applyNumberFormat="1" applyFont="1" applyBorder="1" applyAlignment="1">
      <alignment horizontal="right" vertical="center"/>
    </xf>
    <xf numFmtId="184" fontId="5" fillId="34" borderId="60" xfId="0" applyNumberFormat="1" applyFont="1" applyFill="1" applyBorder="1" applyAlignment="1">
      <alignment horizontal="right" vertical="center"/>
    </xf>
    <xf numFmtId="38" fontId="0" fillId="34" borderId="17" xfId="49" applyFont="1" applyFill="1" applyBorder="1" applyAlignment="1">
      <alignment horizontal="right" vertical="center"/>
    </xf>
    <xf numFmtId="185" fontId="5" fillId="0" borderId="66" xfId="49" applyNumberFormat="1" applyFont="1" applyFill="1" applyBorder="1" applyAlignment="1" quotePrefix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38" fontId="24" fillId="0" borderId="15" xfId="49" applyFont="1" applyBorder="1" applyAlignment="1">
      <alignment horizontal="right"/>
    </xf>
    <xf numFmtId="185" fontId="24" fillId="0" borderId="57" xfId="49" applyNumberFormat="1" applyFont="1" applyBorder="1" applyAlignment="1">
      <alignment horizontal="right"/>
    </xf>
    <xf numFmtId="38" fontId="24" fillId="0" borderId="74" xfId="49" applyFont="1" applyFill="1" applyBorder="1" applyAlignment="1">
      <alignment horizontal="right"/>
    </xf>
    <xf numFmtId="186" fontId="24" fillId="34" borderId="75" xfId="0" applyNumberFormat="1" applyFont="1" applyFill="1" applyBorder="1" applyAlignment="1">
      <alignment horizontal="right"/>
    </xf>
    <xf numFmtId="186" fontId="24" fillId="0" borderId="76" xfId="0" applyNumberFormat="1" applyFont="1" applyBorder="1" applyAlignment="1">
      <alignment horizontal="right"/>
    </xf>
    <xf numFmtId="186" fontId="24" fillId="34" borderId="77" xfId="0" applyNumberFormat="1" applyFont="1" applyFill="1" applyBorder="1" applyAlignment="1">
      <alignment horizontal="right"/>
    </xf>
    <xf numFmtId="38" fontId="24" fillId="0" borderId="50" xfId="49" applyFont="1" applyBorder="1" applyAlignment="1">
      <alignment horizontal="right"/>
    </xf>
    <xf numFmtId="38" fontId="24" fillId="0" borderId="44" xfId="49" applyFont="1" applyFill="1" applyBorder="1" applyAlignment="1">
      <alignment horizontal="right"/>
    </xf>
    <xf numFmtId="185" fontId="3" fillId="0" borderId="39" xfId="49" applyNumberFormat="1" applyFont="1" applyBorder="1" applyAlignment="1">
      <alignment horizontal="right" vertical="center"/>
    </xf>
    <xf numFmtId="185" fontId="5" fillId="0" borderId="78" xfId="49" applyNumberFormat="1" applyFont="1" applyBorder="1" applyAlignment="1">
      <alignment horizontal="right" vertical="center"/>
    </xf>
    <xf numFmtId="185" fontId="3" fillId="0" borderId="38" xfId="49" applyNumberFormat="1" applyFont="1" applyBorder="1" applyAlignment="1">
      <alignment horizontal="right" vertical="center"/>
    </xf>
    <xf numFmtId="185" fontId="5" fillId="0" borderId="39" xfId="49" applyNumberFormat="1" applyFont="1" applyBorder="1" applyAlignment="1">
      <alignment horizontal="right" vertical="center"/>
    </xf>
    <xf numFmtId="185" fontId="5" fillId="0" borderId="79" xfId="49" applyNumberFormat="1" applyFont="1" applyBorder="1" applyAlignment="1">
      <alignment horizontal="right" vertical="center"/>
    </xf>
    <xf numFmtId="38" fontId="60" fillId="0" borderId="68" xfId="49" applyFont="1" applyFill="1" applyBorder="1" applyAlignment="1" quotePrefix="1">
      <alignment horizontal="right" vertical="center"/>
    </xf>
    <xf numFmtId="185" fontId="60" fillId="34" borderId="27" xfId="49" applyNumberFormat="1" applyFont="1" applyFill="1" applyBorder="1" applyAlignment="1">
      <alignment horizontal="right" vertical="center"/>
    </xf>
    <xf numFmtId="185" fontId="60" fillId="0" borderId="69" xfId="49" applyNumberFormat="1" applyFont="1" applyFill="1" applyBorder="1" applyAlignment="1" quotePrefix="1">
      <alignment horizontal="right" vertical="center"/>
    </xf>
    <xf numFmtId="185" fontId="60" fillId="0" borderId="68" xfId="49" applyNumberFormat="1" applyFont="1" applyFill="1" applyBorder="1" applyAlignment="1" quotePrefix="1">
      <alignment horizontal="right" vertical="center"/>
    </xf>
    <xf numFmtId="185" fontId="5" fillId="0" borderId="27" xfId="49" applyNumberFormat="1" applyFont="1" applyFill="1" applyBorder="1" applyAlignment="1">
      <alignment horizontal="right" vertical="center"/>
    </xf>
    <xf numFmtId="185" fontId="5" fillId="0" borderId="69" xfId="49" applyNumberFormat="1" applyFont="1" applyFill="1" applyBorder="1" applyAlignment="1">
      <alignment horizontal="right" vertical="center"/>
    </xf>
    <xf numFmtId="185" fontId="5" fillId="0" borderId="68" xfId="49" applyNumberFormat="1" applyFont="1" applyFill="1" applyBorder="1" applyAlignment="1">
      <alignment horizontal="right" vertical="center"/>
    </xf>
    <xf numFmtId="185" fontId="17" fillId="0" borderId="80" xfId="49" applyNumberFormat="1" applyFont="1" applyBorder="1" applyAlignment="1">
      <alignment horizontal="right" vertical="center"/>
    </xf>
    <xf numFmtId="0" fontId="19" fillId="34" borderId="0" xfId="0" applyFont="1" applyFill="1" applyAlignment="1">
      <alignment horizontal="center" vertical="center"/>
    </xf>
    <xf numFmtId="0" fontId="7" fillId="34" borderId="0" xfId="0" applyFont="1" applyFill="1" applyAlignment="1">
      <alignment horizontal="center"/>
    </xf>
    <xf numFmtId="176" fontId="20" fillId="34" borderId="0" xfId="0" applyNumberFormat="1" applyFont="1" applyFill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7" fillId="0" borderId="81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7" fillId="0" borderId="80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22" fillId="0" borderId="65" xfId="0" applyFont="1" applyBorder="1" applyAlignment="1">
      <alignment horizontal="distributed" vertical="center"/>
    </xf>
    <xf numFmtId="0" fontId="22" fillId="0" borderId="83" xfId="0" applyFont="1" applyBorder="1" applyAlignment="1">
      <alignment horizontal="distributed" vertical="center"/>
    </xf>
    <xf numFmtId="0" fontId="7" fillId="0" borderId="84" xfId="0" applyNumberFormat="1" applyFont="1" applyBorder="1" applyAlignment="1">
      <alignment horizontal="center" vertical="center"/>
    </xf>
    <xf numFmtId="0" fontId="7" fillId="0" borderId="85" xfId="0" applyFont="1" applyBorder="1" applyAlignment="1">
      <alignment horizontal="center" vertical="center"/>
    </xf>
    <xf numFmtId="0" fontId="7" fillId="0" borderId="86" xfId="0" applyFont="1" applyBorder="1" applyAlignment="1">
      <alignment horizontal="center" vertical="center"/>
    </xf>
    <xf numFmtId="0" fontId="19" fillId="35" borderId="0" xfId="0" applyFont="1" applyFill="1" applyAlignment="1">
      <alignment horizontal="center" vertical="center"/>
    </xf>
    <xf numFmtId="0" fontId="7" fillId="35" borderId="0" xfId="0" applyFont="1" applyFill="1" applyAlignment="1">
      <alignment horizontal="center"/>
    </xf>
    <xf numFmtId="0" fontId="22" fillId="0" borderId="41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7" fillId="36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108"/>
  <sheetViews>
    <sheetView showGridLines="0"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7" customFormat="1" ht="24.75" customHeight="1">
      <c r="A1" s="28"/>
      <c r="B1" s="268" t="s">
        <v>55</v>
      </c>
      <c r="C1" s="269"/>
      <c r="D1" s="269"/>
      <c r="E1" s="269"/>
      <c r="F1" s="269"/>
      <c r="G1" s="269"/>
      <c r="H1" s="269"/>
      <c r="I1" s="269"/>
      <c r="J1" s="269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2" spans="1:41" s="17" customFormat="1" ht="15" customHeight="1">
      <c r="A2" s="16"/>
      <c r="B2" s="270" t="s">
        <v>68</v>
      </c>
      <c r="C2" s="269"/>
      <c r="D2" s="269"/>
      <c r="E2" s="269"/>
      <c r="F2" s="269"/>
      <c r="G2" s="269"/>
      <c r="H2" s="269"/>
      <c r="I2" s="269"/>
      <c r="J2" s="269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</row>
    <row r="3" spans="1:41" s="14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s="14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s="2" customFormat="1" ht="15" customHeight="1">
      <c r="A5" s="26"/>
      <c r="B5" s="102"/>
      <c r="C5" s="281" t="s">
        <v>46</v>
      </c>
      <c r="D5" s="282"/>
      <c r="E5" s="282"/>
      <c r="F5" s="282"/>
      <c r="G5" s="282"/>
      <c r="H5" s="282"/>
      <c r="I5" s="282"/>
      <c r="J5" s="283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54</v>
      </c>
      <c r="D6" s="276"/>
      <c r="E6" s="277"/>
      <c r="F6" s="278" t="s">
        <v>42</v>
      </c>
      <c r="G6" s="276"/>
      <c r="H6" s="277"/>
      <c r="I6" s="279" t="s">
        <v>7</v>
      </c>
      <c r="J6" s="145" t="s">
        <v>38</v>
      </c>
      <c r="K6" s="271"/>
      <c r="L6" s="271"/>
      <c r="M6" s="271"/>
      <c r="N6" s="272"/>
      <c r="O6" s="273"/>
      <c r="P6" s="273"/>
      <c r="Q6" s="271"/>
      <c r="R6" s="274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0"/>
      <c r="J7" s="146" t="s">
        <v>43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48259.75000000001</v>
      </c>
      <c r="J8" s="168">
        <v>117.1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3">
        <v>35914</v>
      </c>
      <c r="J9" s="248">
        <v>123.7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4">
        <v>12345</v>
      </c>
      <c r="J10" s="250">
        <v>101.5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13072</v>
      </c>
      <c r="D11" s="127">
        <v>6072</v>
      </c>
      <c r="E11" s="128">
        <v>7000</v>
      </c>
      <c r="F11" s="129">
        <v>103.16470681082788</v>
      </c>
      <c r="G11" s="130">
        <v>122.19762527671564</v>
      </c>
      <c r="H11" s="55">
        <v>90.88548428979486</v>
      </c>
      <c r="I11" s="152">
        <v>24709.793999999998</v>
      </c>
      <c r="J11" s="151">
        <v>114.73360825672829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1331</v>
      </c>
      <c r="D12" s="196">
        <v>966</v>
      </c>
      <c r="E12" s="197">
        <v>365</v>
      </c>
      <c r="F12" s="198">
        <v>85.21126760563381</v>
      </c>
      <c r="G12" s="199">
        <v>98.87410440122825</v>
      </c>
      <c r="H12" s="200">
        <v>62.3931623931624</v>
      </c>
      <c r="I12" s="224">
        <v>1078.5140000000001</v>
      </c>
      <c r="J12" s="202">
        <v>85.84256749120097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4322</v>
      </c>
      <c r="D13" s="196">
        <v>2403</v>
      </c>
      <c r="E13" s="197">
        <v>1919</v>
      </c>
      <c r="F13" s="198">
        <v>139.10524621821693</v>
      </c>
      <c r="G13" s="199">
        <v>125.35211267605632</v>
      </c>
      <c r="H13" s="200">
        <v>161.26050420168067</v>
      </c>
      <c r="I13" s="224">
        <v>5078.683</v>
      </c>
      <c r="J13" s="202">
        <v>129.49431849329477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2717</v>
      </c>
      <c r="D14" s="196">
        <v>1431</v>
      </c>
      <c r="E14" s="197">
        <v>1286</v>
      </c>
      <c r="F14" s="198">
        <v>60.404624277456655</v>
      </c>
      <c r="G14" s="199">
        <v>118.95261845386534</v>
      </c>
      <c r="H14" s="200">
        <v>39.0288315629742</v>
      </c>
      <c r="I14" s="224">
        <v>5576.565</v>
      </c>
      <c r="J14" s="202">
        <v>85.8467836349135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4702</v>
      </c>
      <c r="D15" s="196">
        <v>1272</v>
      </c>
      <c r="E15" s="197">
        <v>3430</v>
      </c>
      <c r="F15" s="198">
        <v>134.18949771689498</v>
      </c>
      <c r="G15" s="199">
        <v>145.87155963302752</v>
      </c>
      <c r="H15" s="200">
        <v>130.31914893617022</v>
      </c>
      <c r="I15" s="224">
        <v>12976.032</v>
      </c>
      <c r="J15" s="202">
        <v>131.57081333396332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15900</v>
      </c>
      <c r="D16" s="36">
        <v>15076</v>
      </c>
      <c r="E16" s="22">
        <v>824</v>
      </c>
      <c r="F16" s="33">
        <v>108.9041095890411</v>
      </c>
      <c r="G16" s="45">
        <v>113.55830069297983</v>
      </c>
      <c r="H16" s="46">
        <v>62.235649546827794</v>
      </c>
      <c r="I16" s="154">
        <v>1950.729</v>
      </c>
      <c r="J16" s="65">
        <v>103.6408438843673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15633</v>
      </c>
      <c r="D17" s="196">
        <v>14915</v>
      </c>
      <c r="E17" s="197">
        <v>718</v>
      </c>
      <c r="F17" s="203">
        <v>110.15360766629088</v>
      </c>
      <c r="G17" s="199">
        <v>115.4322420865258</v>
      </c>
      <c r="H17" s="200">
        <v>56.49095200629425</v>
      </c>
      <c r="I17" s="224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267</v>
      </c>
      <c r="D18" s="205">
        <v>161</v>
      </c>
      <c r="E18" s="206">
        <v>106</v>
      </c>
      <c r="F18" s="207">
        <v>65.44117647058823</v>
      </c>
      <c r="G18" s="208">
        <v>45.35211267605634</v>
      </c>
      <c r="H18" s="161">
        <v>200</v>
      </c>
      <c r="I18" s="22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5592</v>
      </c>
      <c r="D19" s="36">
        <v>5133</v>
      </c>
      <c r="E19" s="22">
        <v>459</v>
      </c>
      <c r="F19" s="33">
        <v>111.59449211734184</v>
      </c>
      <c r="G19" s="45">
        <v>114.24438014689517</v>
      </c>
      <c r="H19" s="46">
        <v>88.61003861003861</v>
      </c>
      <c r="I19" s="156">
        <v>7292.173</v>
      </c>
      <c r="J19" s="65">
        <v>116.10708793709094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154</v>
      </c>
      <c r="D20" s="196">
        <v>154</v>
      </c>
      <c r="E20" s="197">
        <v>0</v>
      </c>
      <c r="F20" s="203">
        <v>78.1725888324873</v>
      </c>
      <c r="G20" s="199">
        <v>78.1725888324873</v>
      </c>
      <c r="H20" s="200" t="s">
        <v>61</v>
      </c>
      <c r="I20" s="224">
        <v>42.593</v>
      </c>
      <c r="J20" s="209">
        <v>74.28018346383915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5438</v>
      </c>
      <c r="D21" s="205">
        <v>4979</v>
      </c>
      <c r="E21" s="197">
        <v>459</v>
      </c>
      <c r="F21" s="207">
        <v>112.96219360199419</v>
      </c>
      <c r="G21" s="208">
        <v>115.89851024208566</v>
      </c>
      <c r="H21" s="161">
        <v>88.61003861003861</v>
      </c>
      <c r="I21" s="224">
        <v>7249.58</v>
      </c>
      <c r="J21" s="210">
        <v>116.49248290715236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22919</v>
      </c>
      <c r="D22" s="36">
        <v>16394</v>
      </c>
      <c r="E22" s="22">
        <v>6525</v>
      </c>
      <c r="F22" s="33">
        <v>106.63967988088592</v>
      </c>
      <c r="G22" s="45">
        <v>83.3833477442653</v>
      </c>
      <c r="H22" s="46">
        <v>356.36264336428184</v>
      </c>
      <c r="I22" s="165">
        <v>1503.083</v>
      </c>
      <c r="J22" s="65">
        <v>111.85967037824788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15159</v>
      </c>
      <c r="D23" s="196">
        <v>11318</v>
      </c>
      <c r="E23" s="197">
        <v>3841</v>
      </c>
      <c r="F23" s="211">
        <v>103.34742296154894</v>
      </c>
      <c r="G23" s="212">
        <v>82.78232884727912</v>
      </c>
      <c r="H23" s="226">
        <v>385.64257028112445</v>
      </c>
      <c r="I23" s="224">
        <v>598.842</v>
      </c>
      <c r="J23" s="214">
        <v>87.28177443004101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7433</v>
      </c>
      <c r="D24" s="196">
        <v>4769</v>
      </c>
      <c r="E24" s="197">
        <v>2664</v>
      </c>
      <c r="F24" s="211">
        <v>113.01505245552684</v>
      </c>
      <c r="G24" s="212">
        <v>82.99686738600765</v>
      </c>
      <c r="H24" s="226">
        <v>320.57761732851986</v>
      </c>
      <c r="I24" s="224">
        <v>243.19799999999998</v>
      </c>
      <c r="J24" s="214">
        <v>153.77096031766104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327</v>
      </c>
      <c r="D25" s="205">
        <v>307</v>
      </c>
      <c r="E25" s="197">
        <v>20</v>
      </c>
      <c r="F25" s="215">
        <v>132.38866396761134</v>
      </c>
      <c r="G25" s="216">
        <v>126.33744855967078</v>
      </c>
      <c r="H25" s="161">
        <v>500</v>
      </c>
      <c r="I25" s="227">
        <v>661.043</v>
      </c>
      <c r="J25" s="218">
        <v>132.35047971425368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154605</v>
      </c>
      <c r="D26" s="39">
        <v>68392</v>
      </c>
      <c r="E26" s="40">
        <v>86213</v>
      </c>
      <c r="F26" s="33">
        <v>110.04697843262865</v>
      </c>
      <c r="G26" s="45">
        <v>102.87605294825512</v>
      </c>
      <c r="H26" s="46">
        <v>116.48831239021753</v>
      </c>
      <c r="I26" s="166">
        <v>2397.82</v>
      </c>
      <c r="J26" s="70">
        <v>106.97838767273757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1632</v>
      </c>
      <c r="D27" s="39">
        <v>1588</v>
      </c>
      <c r="E27" s="40">
        <v>44</v>
      </c>
      <c r="F27" s="33">
        <v>137.48946925021062</v>
      </c>
      <c r="G27" s="45">
        <v>138.56893542757416</v>
      </c>
      <c r="H27" s="46">
        <v>107.31707317073172</v>
      </c>
      <c r="I27" s="154">
        <v>6336.411</v>
      </c>
      <c r="J27" s="149">
        <v>137.15994721762598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1553</v>
      </c>
      <c r="D28" s="219">
        <v>1511</v>
      </c>
      <c r="E28" s="220">
        <v>42</v>
      </c>
      <c r="F28" s="211">
        <v>138.04444444444445</v>
      </c>
      <c r="G28" s="212">
        <v>139.39114391143912</v>
      </c>
      <c r="H28" s="200">
        <v>102.43902439024392</v>
      </c>
      <c r="I28" s="224">
        <v>5893.031</v>
      </c>
      <c r="J28" s="214">
        <v>140.11686726677488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79</v>
      </c>
      <c r="D29" s="221">
        <v>77</v>
      </c>
      <c r="E29" s="222">
        <v>2</v>
      </c>
      <c r="F29" s="215">
        <v>127.41935483870968</v>
      </c>
      <c r="G29" s="216">
        <v>124.19354838709677</v>
      </c>
      <c r="H29" s="161" t="s">
        <v>61</v>
      </c>
      <c r="I29" s="225">
        <v>443.38</v>
      </c>
      <c r="J29" s="218">
        <v>107.1155058742242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33</v>
      </c>
      <c r="D30" s="159" t="s">
        <v>62</v>
      </c>
      <c r="E30" s="160" t="s">
        <v>62</v>
      </c>
      <c r="F30" s="43">
        <v>22.916666666666668</v>
      </c>
      <c r="G30" s="159" t="s">
        <v>62</v>
      </c>
      <c r="H30" s="160" t="s">
        <v>62</v>
      </c>
      <c r="I30" s="157">
        <v>12.023</v>
      </c>
      <c r="J30" s="70">
        <v>27.19643503438292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25</v>
      </c>
      <c r="D31" s="159" t="s">
        <v>62</v>
      </c>
      <c r="E31" s="160" t="s">
        <v>62</v>
      </c>
      <c r="F31" s="43">
        <v>51.02040816326531</v>
      </c>
      <c r="G31" s="159" t="s">
        <v>62</v>
      </c>
      <c r="H31" s="160" t="s">
        <v>62</v>
      </c>
      <c r="I31" s="157">
        <v>10.386</v>
      </c>
      <c r="J31" s="70">
        <v>45.199756288623895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1733</v>
      </c>
      <c r="D32" s="159" t="s">
        <v>62</v>
      </c>
      <c r="E32" s="160" t="s">
        <v>62</v>
      </c>
      <c r="F32" s="32">
        <v>104.58660229330114</v>
      </c>
      <c r="G32" s="159" t="s">
        <v>62</v>
      </c>
      <c r="H32" s="160" t="s">
        <v>62</v>
      </c>
      <c r="I32" s="158">
        <v>729.819</v>
      </c>
      <c r="J32" s="70">
        <v>99.72820739866194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2010</v>
      </c>
      <c r="D33" s="159" t="s">
        <v>62</v>
      </c>
      <c r="E33" s="160" t="s">
        <v>62</v>
      </c>
      <c r="F33" s="32">
        <v>136.8277739959156</v>
      </c>
      <c r="G33" s="159" t="s">
        <v>62</v>
      </c>
      <c r="H33" s="160" t="s">
        <v>62</v>
      </c>
      <c r="I33" s="158">
        <v>2071.529</v>
      </c>
      <c r="J33" s="70">
        <v>150.44766905607483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1762</v>
      </c>
      <c r="D34" s="159" t="s">
        <v>62</v>
      </c>
      <c r="E34" s="160" t="s">
        <v>62</v>
      </c>
      <c r="F34" s="32">
        <v>149.5755517826825</v>
      </c>
      <c r="G34" s="159" t="s">
        <v>62</v>
      </c>
      <c r="H34" s="160" t="s">
        <v>62</v>
      </c>
      <c r="I34" s="158">
        <v>147.084</v>
      </c>
      <c r="J34" s="70">
        <v>132.71255718268685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1268</v>
      </c>
      <c r="D35" s="159" t="s">
        <v>62</v>
      </c>
      <c r="E35" s="160" t="s">
        <v>62</v>
      </c>
      <c r="F35" s="32">
        <v>111.52154793315744</v>
      </c>
      <c r="G35" s="159" t="s">
        <v>62</v>
      </c>
      <c r="H35" s="160" t="s">
        <v>62</v>
      </c>
      <c r="I35" s="158">
        <v>86.966</v>
      </c>
      <c r="J35" s="70">
        <v>115.29364974148214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147</v>
      </c>
      <c r="D36" s="159" t="s">
        <v>62</v>
      </c>
      <c r="E36" s="160" t="s">
        <v>62</v>
      </c>
      <c r="F36" s="32">
        <v>141.34615384615384</v>
      </c>
      <c r="G36" s="159" t="s">
        <v>62</v>
      </c>
      <c r="H36" s="160" t="s">
        <v>62</v>
      </c>
      <c r="I36" s="243">
        <v>413.281</v>
      </c>
      <c r="J36" s="70">
        <v>139.54181719958132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1321</v>
      </c>
      <c r="D37" s="159" t="s">
        <v>62</v>
      </c>
      <c r="E37" s="160" t="s">
        <v>62</v>
      </c>
      <c r="F37" s="32">
        <v>77.20631209818819</v>
      </c>
      <c r="G37" s="159" t="s">
        <v>62</v>
      </c>
      <c r="H37" s="160" t="s">
        <v>62</v>
      </c>
      <c r="I37" s="158">
        <v>255.273</v>
      </c>
      <c r="J37" s="70">
        <v>76.32597899243835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1348</v>
      </c>
      <c r="D38" s="185">
        <v>1060</v>
      </c>
      <c r="E38" s="184">
        <v>288</v>
      </c>
      <c r="F38" s="188">
        <v>109.59349593495935</v>
      </c>
      <c r="G38" s="189">
        <v>103.71819960861056</v>
      </c>
      <c r="H38" s="190">
        <v>138.46153846153845</v>
      </c>
      <c r="I38" s="192">
        <v>343.379</v>
      </c>
      <c r="J38" s="150">
        <v>113.38140946267661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1" t="s">
        <v>66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2.75" customHeight="1">
      <c r="A41" s="7"/>
      <c r="B41" s="191"/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>
      <c r="A43" s="245"/>
      <c r="B43" s="11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2.75" customHeight="1">
      <c r="A44" s="245"/>
      <c r="B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2.75" customHeight="1">
      <c r="A45" s="7"/>
      <c r="B45" s="18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5" customHeight="1">
      <c r="A46" s="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28" ht="15" customHeight="1">
      <c r="A47" s="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</row>
    <row r="48" spans="1:28" ht="15" customHeight="1">
      <c r="A48" s="7"/>
      <c r="B48" s="53"/>
      <c r="C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C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1:28" ht="15" customHeight="1"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3.5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</sheetData>
  <sheetProtection/>
  <mergeCells count="9">
    <mergeCell ref="B1:J1"/>
    <mergeCell ref="B2:J3"/>
    <mergeCell ref="K6:M6"/>
    <mergeCell ref="N6:P6"/>
    <mergeCell ref="Q6:R6"/>
    <mergeCell ref="C6:E6"/>
    <mergeCell ref="F6:H6"/>
    <mergeCell ref="I6:I7"/>
    <mergeCell ref="C5:J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0" width="8.625" style="0" customWidth="1"/>
    <col min="11" max="24" width="15.625" style="0" customWidth="1"/>
  </cols>
  <sheetData>
    <row r="1" spans="1:41" s="12" customFormat="1" ht="24.75" customHeight="1">
      <c r="A1" s="28"/>
      <c r="B1" s="284" t="s">
        <v>56</v>
      </c>
      <c r="C1" s="285"/>
      <c r="D1" s="285"/>
      <c r="E1" s="285"/>
      <c r="F1" s="285"/>
      <c r="G1" s="285"/>
      <c r="H1" s="285"/>
      <c r="I1" s="285"/>
      <c r="J1" s="285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5" customHeight="1">
      <c r="A2" s="16"/>
      <c r="B2" s="270" t="s">
        <v>69</v>
      </c>
      <c r="C2" s="269"/>
      <c r="D2" s="269"/>
      <c r="E2" s="269"/>
      <c r="F2" s="269"/>
      <c r="G2" s="269"/>
      <c r="H2" s="269"/>
      <c r="I2" s="269"/>
      <c r="J2" s="269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1" t="s">
        <v>44</v>
      </c>
      <c r="D5" s="282"/>
      <c r="E5" s="282"/>
      <c r="F5" s="282"/>
      <c r="G5" s="282"/>
      <c r="H5" s="282"/>
      <c r="I5" s="282"/>
      <c r="J5" s="283"/>
      <c r="K5" s="75"/>
      <c r="L5" s="75"/>
      <c r="M5" s="75"/>
      <c r="N5" s="75"/>
      <c r="O5" s="75"/>
      <c r="P5" s="75"/>
      <c r="Q5" s="75"/>
      <c r="R5" s="75"/>
      <c r="S5" s="75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54</v>
      </c>
      <c r="D6" s="276"/>
      <c r="E6" s="277"/>
      <c r="F6" s="278" t="s">
        <v>47</v>
      </c>
      <c r="G6" s="276"/>
      <c r="H6" s="277"/>
      <c r="I6" s="279" t="s">
        <v>7</v>
      </c>
      <c r="J6" s="145" t="s">
        <v>38</v>
      </c>
      <c r="K6" s="271"/>
      <c r="L6" s="271"/>
      <c r="M6" s="271"/>
      <c r="N6" s="272"/>
      <c r="O6" s="273"/>
      <c r="P6" s="273"/>
      <c r="Q6" s="271"/>
      <c r="R6" s="274"/>
      <c r="S6" s="76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04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0"/>
      <c r="J7" s="146" t="s">
        <v>48</v>
      </c>
      <c r="K7" s="77"/>
      <c r="L7" s="59"/>
      <c r="M7" s="59"/>
      <c r="N7" s="77"/>
      <c r="O7" s="59"/>
      <c r="P7" s="59"/>
      <c r="Q7" s="59"/>
      <c r="R7" s="77"/>
      <c r="S7" s="77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67">
        <f>SUM(I11,I16,I19,I22,I26:I27,I30:I38)</f>
        <v>130614.79199999997</v>
      </c>
      <c r="J8" s="238">
        <v>119.8</v>
      </c>
      <c r="K8" s="77"/>
      <c r="L8" s="59"/>
      <c r="M8" s="59"/>
      <c r="N8" s="77"/>
      <c r="O8" s="59"/>
      <c r="P8" s="59"/>
      <c r="Q8" s="77"/>
      <c r="R8" s="78"/>
      <c r="S8" s="77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53">
        <v>96393</v>
      </c>
      <c r="J9" s="248">
        <v>132.6</v>
      </c>
      <c r="K9" s="77"/>
      <c r="L9" s="59"/>
      <c r="M9" s="59"/>
      <c r="N9" s="77"/>
      <c r="O9" s="59"/>
      <c r="P9" s="59"/>
      <c r="Q9" s="19"/>
      <c r="R9" s="78"/>
      <c r="S9" s="77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3"/>
      <c r="H10" s="134"/>
      <c r="I10" s="254">
        <v>34222</v>
      </c>
      <c r="J10" s="250">
        <v>94.2</v>
      </c>
      <c r="K10" s="79"/>
      <c r="L10" s="80"/>
      <c r="M10" s="80"/>
      <c r="N10" s="79"/>
      <c r="O10" s="81"/>
      <c r="P10" s="81"/>
      <c r="Q10" s="19"/>
      <c r="R10" s="82"/>
      <c r="S10" s="83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36360</v>
      </c>
      <c r="D11" s="127">
        <v>17007</v>
      </c>
      <c r="E11" s="128">
        <v>19353</v>
      </c>
      <c r="F11" s="129">
        <v>101.7062937062937</v>
      </c>
      <c r="G11" s="130">
        <v>134.68757424566405</v>
      </c>
      <c r="H11" s="55">
        <v>83.69588721186697</v>
      </c>
      <c r="I11" s="169">
        <v>68799.3</v>
      </c>
      <c r="J11" s="151">
        <v>117.62385764359404</v>
      </c>
      <c r="K11" s="84"/>
      <c r="L11" s="85"/>
      <c r="M11" s="85"/>
      <c r="N11" s="86"/>
      <c r="O11" s="60"/>
      <c r="P11" s="60"/>
      <c r="Q11" s="60"/>
      <c r="R11" s="87"/>
      <c r="S11" s="60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4067</v>
      </c>
      <c r="D12" s="196">
        <v>3030</v>
      </c>
      <c r="E12" s="197">
        <v>1037</v>
      </c>
      <c r="F12" s="198">
        <v>117.13709677419355</v>
      </c>
      <c r="G12" s="199">
        <v>125.00000000000001</v>
      </c>
      <c r="H12" s="200">
        <v>98.95038167938931</v>
      </c>
      <c r="I12" s="224">
        <v>3428.7309999999998</v>
      </c>
      <c r="J12" s="202">
        <v>118.29647304636798</v>
      </c>
      <c r="K12" s="88"/>
      <c r="L12" s="89"/>
      <c r="M12" s="89"/>
      <c r="N12" s="90"/>
      <c r="O12" s="61"/>
      <c r="P12" s="61"/>
      <c r="Q12" s="61"/>
      <c r="R12" s="91"/>
      <c r="S12" s="90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11303</v>
      </c>
      <c r="D13" s="196">
        <v>6514</v>
      </c>
      <c r="E13" s="197">
        <v>4789</v>
      </c>
      <c r="F13" s="198">
        <v>113.83825158626246</v>
      </c>
      <c r="G13" s="199">
        <v>125.36566589684372</v>
      </c>
      <c r="H13" s="200">
        <v>101.18318191421932</v>
      </c>
      <c r="I13" s="224">
        <v>13768.008000000002</v>
      </c>
      <c r="J13" s="202">
        <v>119.66890463381235</v>
      </c>
      <c r="K13" s="88"/>
      <c r="L13" s="89"/>
      <c r="M13" s="89"/>
      <c r="N13" s="90"/>
      <c r="O13" s="61"/>
      <c r="P13" s="61"/>
      <c r="Q13" s="61"/>
      <c r="R13" s="91"/>
      <c r="S13" s="90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8052</v>
      </c>
      <c r="D14" s="196">
        <v>4243</v>
      </c>
      <c r="E14" s="197">
        <v>3809</v>
      </c>
      <c r="F14" s="198">
        <v>70.40307773017399</v>
      </c>
      <c r="G14" s="199">
        <v>141.62216288384514</v>
      </c>
      <c r="H14" s="200">
        <v>45.124985191328044</v>
      </c>
      <c r="I14" s="224">
        <v>16207.988000000001</v>
      </c>
      <c r="J14" s="202">
        <v>103.05818130788482</v>
      </c>
      <c r="K14" s="88"/>
      <c r="L14" s="89"/>
      <c r="M14" s="89"/>
      <c r="N14" s="90"/>
      <c r="O14" s="61"/>
      <c r="P14" s="61"/>
      <c r="Q14" s="61"/>
      <c r="R14" s="91"/>
      <c r="S14" s="90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12938</v>
      </c>
      <c r="D15" s="196">
        <v>3220</v>
      </c>
      <c r="E15" s="197">
        <v>9718</v>
      </c>
      <c r="F15" s="198">
        <v>118.56671554252199</v>
      </c>
      <c r="G15" s="199">
        <v>160.1193436101442</v>
      </c>
      <c r="H15" s="200">
        <v>109.17874396135265</v>
      </c>
      <c r="I15" s="224">
        <v>35394.573000000004</v>
      </c>
      <c r="J15" s="202">
        <v>124.8027681690182</v>
      </c>
      <c r="K15" s="88"/>
      <c r="L15" s="89"/>
      <c r="M15" s="89"/>
      <c r="N15" s="90"/>
      <c r="O15" s="61"/>
      <c r="P15" s="61"/>
      <c r="Q15" s="61"/>
      <c r="R15" s="91"/>
      <c r="S15" s="90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44822</v>
      </c>
      <c r="D16" s="36">
        <v>40562</v>
      </c>
      <c r="E16" s="22">
        <v>4260</v>
      </c>
      <c r="F16" s="33">
        <v>94.34621537425276</v>
      </c>
      <c r="G16" s="45">
        <v>97.47903198673427</v>
      </c>
      <c r="H16" s="46">
        <v>72.24012209598101</v>
      </c>
      <c r="I16" s="165">
        <v>5585.408</v>
      </c>
      <c r="J16" s="65">
        <v>96.21788822589242</v>
      </c>
      <c r="K16" s="84"/>
      <c r="L16" s="85"/>
      <c r="M16" s="85"/>
      <c r="N16" s="60"/>
      <c r="O16" s="60"/>
      <c r="P16" s="60"/>
      <c r="Q16" s="60"/>
      <c r="R16" s="87"/>
      <c r="S16" s="60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43640</v>
      </c>
      <c r="D17" s="196">
        <v>39922</v>
      </c>
      <c r="E17" s="197">
        <v>3718</v>
      </c>
      <c r="F17" s="203">
        <v>94.45682993874591</v>
      </c>
      <c r="G17" s="199">
        <v>98.05231487166893</v>
      </c>
      <c r="H17" s="200">
        <v>67.77251184834124</v>
      </c>
      <c r="I17" s="153"/>
      <c r="J17" s="147"/>
      <c r="K17" s="88"/>
      <c r="L17" s="89"/>
      <c r="M17" s="89"/>
      <c r="N17" s="61"/>
      <c r="O17" s="61"/>
      <c r="P17" s="61"/>
      <c r="Q17" s="61"/>
      <c r="R17" s="91"/>
      <c r="S17" s="92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1182</v>
      </c>
      <c r="D18" s="205">
        <v>640</v>
      </c>
      <c r="E18" s="206">
        <v>542</v>
      </c>
      <c r="F18" s="207">
        <v>90.43611323641927</v>
      </c>
      <c r="G18" s="208">
        <v>71.42857142857142</v>
      </c>
      <c r="H18" s="161">
        <v>131.87347931873478</v>
      </c>
      <c r="I18" s="155"/>
      <c r="J18" s="148"/>
      <c r="K18" s="88"/>
      <c r="L18" s="89"/>
      <c r="M18" s="89"/>
      <c r="N18" s="61"/>
      <c r="O18" s="61"/>
      <c r="P18" s="61"/>
      <c r="Q18" s="61"/>
      <c r="R18" s="91"/>
      <c r="S18" s="92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13975</v>
      </c>
      <c r="D19" s="36">
        <v>12475</v>
      </c>
      <c r="E19" s="22">
        <v>1500</v>
      </c>
      <c r="F19" s="33">
        <v>101.55511954073104</v>
      </c>
      <c r="G19" s="45">
        <v>104.13188647746244</v>
      </c>
      <c r="H19" s="46">
        <v>84.22234699606963</v>
      </c>
      <c r="I19" s="169">
        <v>18562.498</v>
      </c>
      <c r="J19" s="65">
        <v>112.86560403245666</v>
      </c>
      <c r="K19" s="84"/>
      <c r="L19" s="85"/>
      <c r="M19" s="85"/>
      <c r="N19" s="60"/>
      <c r="O19" s="60"/>
      <c r="P19" s="60"/>
      <c r="Q19" s="60"/>
      <c r="R19" s="87"/>
      <c r="S19" s="60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414</v>
      </c>
      <c r="D20" s="196">
        <v>414</v>
      </c>
      <c r="E20" s="197">
        <v>0</v>
      </c>
      <c r="F20" s="203">
        <v>77.96610169491527</v>
      </c>
      <c r="G20" s="199">
        <v>77.96610169491527</v>
      </c>
      <c r="H20" s="200" t="s">
        <v>61</v>
      </c>
      <c r="I20" s="224">
        <v>115.856</v>
      </c>
      <c r="J20" s="209">
        <v>86.92285761445314</v>
      </c>
      <c r="K20" s="88"/>
      <c r="L20" s="89"/>
      <c r="M20" s="89"/>
      <c r="N20" s="61"/>
      <c r="O20" s="61"/>
      <c r="P20" s="60"/>
      <c r="Q20" s="60"/>
      <c r="R20" s="91"/>
      <c r="S20" s="61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13561</v>
      </c>
      <c r="D21" s="205">
        <v>12061</v>
      </c>
      <c r="E21" s="197">
        <v>1500</v>
      </c>
      <c r="F21" s="207">
        <v>102.50188964474678</v>
      </c>
      <c r="G21" s="208">
        <v>105.34544501703206</v>
      </c>
      <c r="H21" s="161">
        <v>84.22234699606963</v>
      </c>
      <c r="I21" s="224">
        <v>18446.642</v>
      </c>
      <c r="J21" s="210">
        <v>113.077566819246</v>
      </c>
      <c r="K21" s="88"/>
      <c r="L21" s="89"/>
      <c r="M21" s="89"/>
      <c r="N21" s="61"/>
      <c r="O21" s="61"/>
      <c r="P21" s="61"/>
      <c r="Q21" s="61"/>
      <c r="R21" s="91"/>
      <c r="S21" s="61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51559</v>
      </c>
      <c r="D22" s="36">
        <v>38496</v>
      </c>
      <c r="E22" s="22">
        <v>13063</v>
      </c>
      <c r="F22" s="33">
        <v>102.3280276267217</v>
      </c>
      <c r="G22" s="45">
        <v>92.32318871861284</v>
      </c>
      <c r="H22" s="46">
        <v>150.33950972493957</v>
      </c>
      <c r="I22" s="165">
        <v>4044.169</v>
      </c>
      <c r="J22" s="65">
        <v>115.70451491965107</v>
      </c>
      <c r="K22" s="85"/>
      <c r="L22" s="85"/>
      <c r="M22" s="85"/>
      <c r="N22" s="60"/>
      <c r="O22" s="60"/>
      <c r="P22" s="60"/>
      <c r="Q22" s="60"/>
      <c r="R22" s="87"/>
      <c r="S22" s="60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34589</v>
      </c>
      <c r="D23" s="196">
        <v>27470</v>
      </c>
      <c r="E23" s="197">
        <v>7119</v>
      </c>
      <c r="F23" s="211">
        <v>101.15813178135876</v>
      </c>
      <c r="G23" s="212">
        <v>93.88243335611756</v>
      </c>
      <c r="H23" s="226">
        <v>144.31380498682344</v>
      </c>
      <c r="I23" s="224">
        <v>1657.627</v>
      </c>
      <c r="J23" s="214">
        <v>100.35890316577051</v>
      </c>
      <c r="K23" s="88"/>
      <c r="L23" s="89"/>
      <c r="M23" s="89"/>
      <c r="N23" s="62"/>
      <c r="O23" s="62"/>
      <c r="P23" s="62"/>
      <c r="Q23" s="62"/>
      <c r="R23" s="91"/>
      <c r="S23" s="62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16059</v>
      </c>
      <c r="D24" s="196">
        <v>10155</v>
      </c>
      <c r="E24" s="197">
        <v>5904</v>
      </c>
      <c r="F24" s="211">
        <v>103.38633876263438</v>
      </c>
      <c r="G24" s="212">
        <v>86.19811560988032</v>
      </c>
      <c r="H24" s="226">
        <v>157.3560767590618</v>
      </c>
      <c r="I24" s="224">
        <v>531.55</v>
      </c>
      <c r="J24" s="214">
        <v>124.2360145376354</v>
      </c>
      <c r="K24" s="88"/>
      <c r="L24" s="89"/>
      <c r="M24" s="89"/>
      <c r="N24" s="62"/>
      <c r="O24" s="62"/>
      <c r="P24" s="62"/>
      <c r="Q24" s="62"/>
      <c r="R24" s="91"/>
      <c r="S24" s="62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911</v>
      </c>
      <c r="D25" s="205">
        <v>871</v>
      </c>
      <c r="E25" s="197">
        <v>40</v>
      </c>
      <c r="F25" s="215">
        <v>138.03030303030303</v>
      </c>
      <c r="G25" s="216">
        <v>132.77439024390245</v>
      </c>
      <c r="H25" s="161">
        <v>1000</v>
      </c>
      <c r="I25" s="227">
        <v>1854.9920000000002</v>
      </c>
      <c r="J25" s="218">
        <v>131.02983537495888</v>
      </c>
      <c r="K25" s="88"/>
      <c r="L25" s="89"/>
      <c r="M25" s="89"/>
      <c r="N25" s="62"/>
      <c r="O25" s="62"/>
      <c r="P25" s="60"/>
      <c r="Q25" s="60"/>
      <c r="R25" s="93"/>
      <c r="S25" s="62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366084</v>
      </c>
      <c r="D26" s="39">
        <v>158021</v>
      </c>
      <c r="E26" s="40">
        <v>208063</v>
      </c>
      <c r="F26" s="33">
        <v>102.31954945008874</v>
      </c>
      <c r="G26" s="45">
        <v>119.03384480953349</v>
      </c>
      <c r="H26" s="46">
        <v>92.45929467809022</v>
      </c>
      <c r="I26" s="166">
        <v>5530.64</v>
      </c>
      <c r="J26" s="70">
        <v>104.8705103360398</v>
      </c>
      <c r="K26" s="84"/>
      <c r="L26" s="84"/>
      <c r="M26" s="84"/>
      <c r="N26" s="60"/>
      <c r="O26" s="60"/>
      <c r="P26" s="60"/>
      <c r="Q26" s="60"/>
      <c r="R26" s="87"/>
      <c r="S26" s="94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4380</v>
      </c>
      <c r="D27" s="39">
        <v>4331</v>
      </c>
      <c r="E27" s="40">
        <v>49</v>
      </c>
      <c r="F27" s="33">
        <v>149.3351517217866</v>
      </c>
      <c r="G27" s="45">
        <v>149.96537396121883</v>
      </c>
      <c r="H27" s="46">
        <v>108.88888888888889</v>
      </c>
      <c r="I27" s="165">
        <v>16968.436999999998</v>
      </c>
      <c r="J27" s="149">
        <v>158.27657036340082</v>
      </c>
      <c r="K27" s="84"/>
      <c r="L27" s="84"/>
      <c r="M27" s="84"/>
      <c r="N27" s="60"/>
      <c r="O27" s="60"/>
      <c r="P27" s="60"/>
      <c r="Q27" s="60"/>
      <c r="R27" s="87"/>
      <c r="S27" s="94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4095</v>
      </c>
      <c r="D28" s="219">
        <v>4050</v>
      </c>
      <c r="E28" s="220">
        <v>45</v>
      </c>
      <c r="F28" s="211">
        <v>147.9407514450867</v>
      </c>
      <c r="G28" s="212">
        <v>148.5148514851485</v>
      </c>
      <c r="H28" s="200">
        <v>109.75609756097562</v>
      </c>
      <c r="I28" s="224">
        <v>15073.16</v>
      </c>
      <c r="J28" s="214">
        <v>155.24783720830828</v>
      </c>
      <c r="K28" s="88"/>
      <c r="L28" s="88"/>
      <c r="M28" s="88"/>
      <c r="N28" s="62"/>
      <c r="O28" s="62"/>
      <c r="P28" s="60"/>
      <c r="Q28" s="60"/>
      <c r="R28" s="91"/>
      <c r="S28" s="62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285</v>
      </c>
      <c r="D29" s="221">
        <v>281</v>
      </c>
      <c r="E29" s="222">
        <v>4</v>
      </c>
      <c r="F29" s="215">
        <v>172.72727272727275</v>
      </c>
      <c r="G29" s="216">
        <v>174.53416149068323</v>
      </c>
      <c r="H29" s="161">
        <v>100</v>
      </c>
      <c r="I29" s="225">
        <v>1895.277</v>
      </c>
      <c r="J29" s="218">
        <v>187.34401812473806</v>
      </c>
      <c r="K29" s="88"/>
      <c r="L29" s="88"/>
      <c r="M29" s="88"/>
      <c r="N29" s="62"/>
      <c r="O29" s="62"/>
      <c r="P29" s="60"/>
      <c r="Q29" s="60"/>
      <c r="R29" s="91"/>
      <c r="S29" s="62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218</v>
      </c>
      <c r="D30" s="159" t="s">
        <v>62</v>
      </c>
      <c r="E30" s="160" t="s">
        <v>62</v>
      </c>
      <c r="F30" s="43">
        <v>96.88888888888889</v>
      </c>
      <c r="G30" s="159" t="s">
        <v>62</v>
      </c>
      <c r="H30" s="160" t="s">
        <v>62</v>
      </c>
      <c r="I30" s="162">
        <v>67.553</v>
      </c>
      <c r="J30" s="70">
        <v>102.11167543382308</v>
      </c>
      <c r="K30" s="84"/>
      <c r="L30" s="80"/>
      <c r="M30" s="80"/>
      <c r="N30" s="94"/>
      <c r="O30" s="80"/>
      <c r="P30" s="80"/>
      <c r="Q30" s="80"/>
      <c r="R30" s="95"/>
      <c r="S30" s="94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122</v>
      </c>
      <c r="D31" s="159" t="s">
        <v>62</v>
      </c>
      <c r="E31" s="160" t="s">
        <v>62</v>
      </c>
      <c r="F31" s="43">
        <v>100.82644628099173</v>
      </c>
      <c r="G31" s="159" t="s">
        <v>62</v>
      </c>
      <c r="H31" s="160" t="s">
        <v>62</v>
      </c>
      <c r="I31" s="162">
        <v>52.628</v>
      </c>
      <c r="J31" s="70">
        <v>106.69856459330144</v>
      </c>
      <c r="K31" s="84"/>
      <c r="L31" s="80"/>
      <c r="M31" s="80"/>
      <c r="N31" s="94"/>
      <c r="O31" s="80"/>
      <c r="P31" s="80"/>
      <c r="Q31" s="80"/>
      <c r="R31" s="95"/>
      <c r="S31" s="94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4469</v>
      </c>
      <c r="D32" s="159" t="s">
        <v>62</v>
      </c>
      <c r="E32" s="160" t="s">
        <v>62</v>
      </c>
      <c r="F32" s="32">
        <v>114.70739219712526</v>
      </c>
      <c r="G32" s="159" t="s">
        <v>62</v>
      </c>
      <c r="H32" s="160" t="s">
        <v>62</v>
      </c>
      <c r="I32" s="163">
        <v>1908.794</v>
      </c>
      <c r="J32" s="70">
        <v>113.2719972560176</v>
      </c>
      <c r="K32" s="84"/>
      <c r="L32" s="80"/>
      <c r="M32" s="80"/>
      <c r="N32" s="94"/>
      <c r="O32" s="80"/>
      <c r="P32" s="80"/>
      <c r="Q32" s="80"/>
      <c r="R32" s="96"/>
      <c r="S32" s="94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5791</v>
      </c>
      <c r="D33" s="159" t="s">
        <v>62</v>
      </c>
      <c r="E33" s="160" t="s">
        <v>62</v>
      </c>
      <c r="F33" s="32">
        <v>136.32297551789077</v>
      </c>
      <c r="G33" s="159" t="s">
        <v>62</v>
      </c>
      <c r="H33" s="160" t="s">
        <v>62</v>
      </c>
      <c r="I33" s="163">
        <v>5951.985</v>
      </c>
      <c r="J33" s="70">
        <v>145.76376659224172</v>
      </c>
      <c r="K33" s="84"/>
      <c r="L33" s="80"/>
      <c r="M33" s="80"/>
      <c r="N33" s="94"/>
      <c r="O33" s="80"/>
      <c r="P33" s="80"/>
      <c r="Q33" s="80"/>
      <c r="R33" s="96"/>
      <c r="S33" s="94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4292</v>
      </c>
      <c r="D34" s="159" t="s">
        <v>62</v>
      </c>
      <c r="E34" s="160" t="s">
        <v>62</v>
      </c>
      <c r="F34" s="32">
        <v>138.13968458319923</v>
      </c>
      <c r="G34" s="159" t="s">
        <v>62</v>
      </c>
      <c r="H34" s="160" t="s">
        <v>62</v>
      </c>
      <c r="I34" s="163">
        <v>348.861</v>
      </c>
      <c r="J34" s="70">
        <v>122.28122568297967</v>
      </c>
      <c r="K34" s="84"/>
      <c r="L34" s="80"/>
      <c r="M34" s="80"/>
      <c r="N34" s="94"/>
      <c r="O34" s="80"/>
      <c r="P34" s="80"/>
      <c r="Q34" s="80"/>
      <c r="R34" s="96"/>
      <c r="S34" s="94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3654</v>
      </c>
      <c r="D35" s="159" t="s">
        <v>62</v>
      </c>
      <c r="E35" s="160" t="s">
        <v>62</v>
      </c>
      <c r="F35" s="32">
        <v>95.9306904699396</v>
      </c>
      <c r="G35" s="159" t="s">
        <v>62</v>
      </c>
      <c r="H35" s="160" t="s">
        <v>62</v>
      </c>
      <c r="I35" s="163">
        <v>248.184</v>
      </c>
      <c r="J35" s="70">
        <v>98.07744745088895</v>
      </c>
      <c r="K35" s="84"/>
      <c r="L35" s="80"/>
      <c r="M35" s="80"/>
      <c r="N35" s="94"/>
      <c r="O35" s="80"/>
      <c r="P35" s="80"/>
      <c r="Q35" s="80"/>
      <c r="R35" s="96"/>
      <c r="S35" s="94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368</v>
      </c>
      <c r="D36" s="159" t="s">
        <v>62</v>
      </c>
      <c r="E36" s="160" t="s">
        <v>62</v>
      </c>
      <c r="F36" s="32">
        <v>116.82539682539682</v>
      </c>
      <c r="G36" s="159" t="s">
        <v>62</v>
      </c>
      <c r="H36" s="160" t="s">
        <v>62</v>
      </c>
      <c r="I36" s="243">
        <v>994.904</v>
      </c>
      <c r="J36" s="70">
        <v>115.74586503078905</v>
      </c>
      <c r="K36" s="84"/>
      <c r="L36" s="80"/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2893</v>
      </c>
      <c r="D37" s="159" t="s">
        <v>62</v>
      </c>
      <c r="E37" s="160" t="s">
        <v>62</v>
      </c>
      <c r="F37" s="32">
        <v>88.17433709234989</v>
      </c>
      <c r="G37" s="159" t="s">
        <v>62</v>
      </c>
      <c r="H37" s="160" t="s">
        <v>62</v>
      </c>
      <c r="I37" s="163">
        <v>572.705</v>
      </c>
      <c r="J37" s="70">
        <v>88.29347031780438</v>
      </c>
      <c r="K37" s="97"/>
      <c r="L37" s="80"/>
      <c r="M37" s="80"/>
      <c r="N37" s="94"/>
      <c r="O37" s="80"/>
      <c r="P37" s="80"/>
      <c r="Q37" s="80"/>
      <c r="R37" s="96"/>
      <c r="S37" s="94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3424</v>
      </c>
      <c r="D38" s="239">
        <v>2801</v>
      </c>
      <c r="E38" s="240">
        <v>623</v>
      </c>
      <c r="F38" s="188">
        <v>102.6378896882494</v>
      </c>
      <c r="G38" s="193">
        <v>99.39673527324344</v>
      </c>
      <c r="H38" s="194">
        <v>120.27027027027027</v>
      </c>
      <c r="I38" s="192">
        <v>978.726</v>
      </c>
      <c r="J38" s="150">
        <v>110.44200453627326</v>
      </c>
      <c r="K38" s="97"/>
      <c r="L38" s="80"/>
      <c r="M38" s="80"/>
      <c r="N38" s="94"/>
      <c r="O38" s="80"/>
      <c r="P38" s="80"/>
      <c r="Q38" s="80"/>
      <c r="R38" s="96"/>
      <c r="S38" s="94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42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1" t="s">
        <v>66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2.75" customHeight="1">
      <c r="A41" s="7"/>
      <c r="B41" s="191"/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>
      <c r="A43" s="245"/>
      <c r="B43" s="11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2.75" customHeight="1">
      <c r="A44" s="245"/>
      <c r="B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2.75" customHeight="1">
      <c r="A45" s="7"/>
      <c r="B45" s="115"/>
      <c r="C45" s="115"/>
      <c r="D45" s="115"/>
      <c r="E45" s="48"/>
      <c r="F45" s="48"/>
      <c r="G45" s="48"/>
      <c r="H45" s="4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2.75" customHeight="1">
      <c r="A46" s="7"/>
      <c r="B46" s="18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5" customHeight="1">
      <c r="A47" s="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28" ht="15" customHeight="1">
      <c r="A48" s="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3"/>
      <c r="C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B50" s="54"/>
      <c r="C50" s="54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B51" s="54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11:28" ht="15" customHeight="1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11:28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11:28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11:28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11:28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11:28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11:28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11:28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11:28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11:28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11:28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11:28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11:28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11:28" ht="13.5"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11:28" ht="13.5"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11:28" ht="13.5"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11:28" ht="13.5"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11:28" ht="13.5"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11:28" ht="13.5"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11:28" ht="13.5"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11:28" ht="13.5"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11:28" ht="13.5"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11:28" ht="13.5"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1:28" ht="13.5"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1:28" ht="13.5"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1:28" ht="13.5"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1:28" ht="13.5"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1:28" ht="13.5"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1:28" ht="13.5"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1:28" ht="13.5"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1:28" ht="13.5"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1:28" ht="13.5"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11:28" ht="13.5"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11:28" ht="13.5"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11:28" ht="13.5"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11:28" ht="13.5"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11:28" ht="13.5"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11:28" ht="13.5"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11:28" ht="13.5"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11:28" ht="13.5"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11:28" ht="13.5"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11:28" ht="13.5"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11:28" ht="13.5"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11:28" ht="13.5"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11:28" ht="13.5"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11:28" ht="13.5"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11:28" ht="13.5"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11:28" ht="13.5"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11:28" ht="13.5"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11:28" ht="13.5"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11:28" ht="13.5"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11:28" ht="13.5"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11:28" ht="13.5"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11:28" ht="13.5"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11:28" ht="13.5"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11:28" ht="13.5"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11:28" ht="13.5"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11:28" ht="13.5"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</sheetData>
  <sheetProtection/>
  <mergeCells count="9">
    <mergeCell ref="C5:J5"/>
    <mergeCell ref="B1:J1"/>
    <mergeCell ref="B2:J3"/>
    <mergeCell ref="K6:M6"/>
    <mergeCell ref="N6:P6"/>
    <mergeCell ref="Q6:R6"/>
    <mergeCell ref="C6:E6"/>
    <mergeCell ref="F6:H6"/>
    <mergeCell ref="I6:I7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143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0" customWidth="1"/>
    <col min="2" max="2" width="20.625" style="0" customWidth="1"/>
    <col min="3" max="3" width="10.625" style="0" customWidth="1"/>
    <col min="4" max="6" width="8.625" style="0" customWidth="1"/>
    <col min="7" max="8" width="7.625" style="0" customWidth="1"/>
    <col min="9" max="9" width="13.625" style="0" customWidth="1"/>
    <col min="10" max="11" width="8.625" style="0" customWidth="1"/>
    <col min="12" max="12" width="7.625" style="0" customWidth="1"/>
    <col min="13" max="23" width="5.625" style="0" customWidth="1"/>
  </cols>
  <sheetData>
    <row r="1" spans="1:41" s="12" customFormat="1" ht="24.75" customHeight="1">
      <c r="A1" s="28"/>
      <c r="B1" s="268" t="s">
        <v>57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29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</row>
    <row r="2" spans="1:41" s="12" customFormat="1" ht="15" customHeight="1">
      <c r="A2" s="16"/>
      <c r="B2" s="270" t="s">
        <v>70</v>
      </c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29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</row>
    <row r="3" spans="1:41" s="12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3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</row>
    <row r="4" spans="1:41" s="12" customFormat="1" ht="19.5" customHeight="1" thickBot="1">
      <c r="A4" s="26"/>
      <c r="B4" s="98"/>
      <c r="C4" s="99"/>
      <c r="D4" s="99"/>
      <c r="E4" s="99"/>
      <c r="F4" s="99"/>
      <c r="G4" s="99"/>
      <c r="H4" s="99"/>
      <c r="I4" s="99"/>
      <c r="J4" s="100"/>
      <c r="K4" s="100"/>
      <c r="L4" s="101" t="s">
        <v>34</v>
      </c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</row>
    <row r="5" spans="1:41" s="2" customFormat="1" ht="15" customHeight="1">
      <c r="A5" s="26"/>
      <c r="B5" s="102"/>
      <c r="C5" s="281" t="s">
        <v>41</v>
      </c>
      <c r="D5" s="282"/>
      <c r="E5" s="282"/>
      <c r="F5" s="282"/>
      <c r="G5" s="282"/>
      <c r="H5" s="282"/>
      <c r="I5" s="282"/>
      <c r="J5" s="282"/>
      <c r="K5" s="282"/>
      <c r="L5" s="283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</row>
    <row r="6" spans="1:41" s="2" customFormat="1" ht="15" customHeight="1">
      <c r="A6" s="26"/>
      <c r="B6" s="103"/>
      <c r="C6" s="275" t="s">
        <v>52</v>
      </c>
      <c r="D6" s="276"/>
      <c r="E6" s="277"/>
      <c r="F6" s="278" t="s">
        <v>32</v>
      </c>
      <c r="G6" s="276"/>
      <c r="H6" s="277"/>
      <c r="I6" s="286" t="s">
        <v>40</v>
      </c>
      <c r="J6" s="142" t="s">
        <v>38</v>
      </c>
      <c r="K6" s="120" t="s">
        <v>51</v>
      </c>
      <c r="L6" s="116" t="s">
        <v>33</v>
      </c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</row>
    <row r="7" spans="1:41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7"/>
      <c r="J7" s="143" t="s">
        <v>39</v>
      </c>
      <c r="K7" s="125" t="s">
        <v>6</v>
      </c>
      <c r="L7" s="126" t="s">
        <v>53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>
        <f>SUM(I11,I16,I19,I22,I26:I27,I30:I38)</f>
        <v>61998.679000000004</v>
      </c>
      <c r="J8" s="267">
        <v>102</v>
      </c>
      <c r="K8" s="121"/>
      <c r="L8" s="131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</row>
    <row r="9" spans="1:41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7">
        <v>47925</v>
      </c>
      <c r="J9" s="251">
        <v>101.3</v>
      </c>
      <c r="K9" s="56"/>
      <c r="L9" s="124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</row>
    <row r="10" spans="1:41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49">
        <v>14074</v>
      </c>
      <c r="J10" s="252">
        <v>104.1</v>
      </c>
      <c r="K10" s="137"/>
      <c r="L10" s="138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</row>
    <row r="11" spans="1:41" s="2" customFormat="1" ht="15" customHeight="1">
      <c r="A11" s="26"/>
      <c r="B11" s="66" t="s">
        <v>10</v>
      </c>
      <c r="C11" s="38">
        <v>14497</v>
      </c>
      <c r="D11" s="127">
        <v>6730</v>
      </c>
      <c r="E11" s="128">
        <v>7767</v>
      </c>
      <c r="F11" s="129">
        <v>93.80135878356518</v>
      </c>
      <c r="G11" s="130">
        <v>94.85553206483439</v>
      </c>
      <c r="H11" s="55">
        <v>92.90669856459331</v>
      </c>
      <c r="I11" s="170">
        <v>28231.969</v>
      </c>
      <c r="J11" s="171">
        <v>101.01673787498149</v>
      </c>
      <c r="K11" s="172">
        <v>8627</v>
      </c>
      <c r="L11" s="173">
        <v>83.36876691148048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</row>
    <row r="12" spans="1:41" s="20" customFormat="1" ht="15" customHeight="1">
      <c r="A12" s="1"/>
      <c r="B12" s="63" t="s">
        <v>11</v>
      </c>
      <c r="C12" s="195">
        <v>1347</v>
      </c>
      <c r="D12" s="196">
        <v>1078</v>
      </c>
      <c r="E12" s="197">
        <v>269</v>
      </c>
      <c r="F12" s="198">
        <v>65.07246376811594</v>
      </c>
      <c r="G12" s="199">
        <v>74.1913282863042</v>
      </c>
      <c r="H12" s="200">
        <v>43.59805510534846</v>
      </c>
      <c r="I12" s="201">
        <v>1290.238</v>
      </c>
      <c r="J12" s="228">
        <v>66.58385644485088</v>
      </c>
      <c r="K12" s="229">
        <v>1338</v>
      </c>
      <c r="L12" s="255">
        <v>76.58843732112193</v>
      </c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</row>
    <row r="13" spans="1:41" s="20" customFormat="1" ht="15" customHeight="1">
      <c r="A13" s="1"/>
      <c r="B13" s="63" t="s">
        <v>12</v>
      </c>
      <c r="C13" s="195">
        <v>4904</v>
      </c>
      <c r="D13" s="196">
        <v>2709</v>
      </c>
      <c r="E13" s="197">
        <v>2195</v>
      </c>
      <c r="F13" s="198">
        <v>110.20224719101124</v>
      </c>
      <c r="G13" s="199">
        <v>96.71545876472688</v>
      </c>
      <c r="H13" s="200">
        <v>133.11097634930263</v>
      </c>
      <c r="I13" s="201">
        <v>6265.912</v>
      </c>
      <c r="J13" s="228">
        <v>103.51265702021765</v>
      </c>
      <c r="K13" s="229">
        <v>2684</v>
      </c>
      <c r="L13" s="230">
        <v>69.73239802546115</v>
      </c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</row>
    <row r="14" spans="1:41" s="20" customFormat="1" ht="15" customHeight="1">
      <c r="A14" s="1"/>
      <c r="B14" s="63" t="s">
        <v>13</v>
      </c>
      <c r="C14" s="195">
        <v>3258</v>
      </c>
      <c r="D14" s="196">
        <v>1692</v>
      </c>
      <c r="E14" s="197">
        <v>1566</v>
      </c>
      <c r="F14" s="198">
        <v>66.09860012172855</v>
      </c>
      <c r="G14" s="199">
        <v>96.52025099828865</v>
      </c>
      <c r="H14" s="200">
        <v>49.3073047858942</v>
      </c>
      <c r="I14" s="201">
        <v>6914.909</v>
      </c>
      <c r="J14" s="228">
        <v>82.9153218979429</v>
      </c>
      <c r="K14" s="229">
        <v>1860</v>
      </c>
      <c r="L14" s="230">
        <v>64.38213914849429</v>
      </c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</row>
    <row r="15" spans="1:41" s="20" customFormat="1" ht="15" customHeight="1">
      <c r="A15" s="1"/>
      <c r="B15" s="63" t="s">
        <v>14</v>
      </c>
      <c r="C15" s="195">
        <v>4988</v>
      </c>
      <c r="D15" s="196">
        <v>1251</v>
      </c>
      <c r="E15" s="197">
        <v>3737</v>
      </c>
      <c r="F15" s="198">
        <v>124.51323015476784</v>
      </c>
      <c r="G15" s="199">
        <v>114.98161764705881</v>
      </c>
      <c r="H15" s="200">
        <v>128.067169294037</v>
      </c>
      <c r="I15" s="223">
        <v>13760.91</v>
      </c>
      <c r="J15" s="231">
        <v>118.4544880780343</v>
      </c>
      <c r="K15" s="217">
        <v>2745</v>
      </c>
      <c r="L15" s="232">
        <v>147.34299516908214</v>
      </c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</row>
    <row r="16" spans="1:41" ht="15" customHeight="1">
      <c r="A16" s="1"/>
      <c r="B16" s="110" t="s">
        <v>15</v>
      </c>
      <c r="C16" s="35">
        <v>26007</v>
      </c>
      <c r="D16" s="36">
        <v>24990</v>
      </c>
      <c r="E16" s="22">
        <v>1017</v>
      </c>
      <c r="F16" s="33">
        <v>98.30284245539764</v>
      </c>
      <c r="G16" s="45">
        <v>99.1863464973209</v>
      </c>
      <c r="H16" s="46">
        <v>80.65027755749405</v>
      </c>
      <c r="I16" s="34">
        <v>3319.944</v>
      </c>
      <c r="J16" s="180">
        <v>97.59093306148509</v>
      </c>
      <c r="K16" s="51">
        <v>32592</v>
      </c>
      <c r="L16" s="118">
        <v>91.22767732183844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8"/>
      <c r="Z16" s="8"/>
      <c r="AA16" s="8"/>
      <c r="AB16" s="8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</row>
    <row r="17" spans="1:41" s="20" customFormat="1" ht="15" customHeight="1">
      <c r="A17" s="1"/>
      <c r="B17" s="63" t="s">
        <v>16</v>
      </c>
      <c r="C17" s="195">
        <v>25479</v>
      </c>
      <c r="D17" s="196">
        <v>24689</v>
      </c>
      <c r="E17" s="197">
        <v>790</v>
      </c>
      <c r="F17" s="203">
        <v>97.96977736763179</v>
      </c>
      <c r="G17" s="199">
        <v>99.57249445452713</v>
      </c>
      <c r="H17" s="200">
        <v>65.18151815181518</v>
      </c>
      <c r="I17" s="201"/>
      <c r="J17" s="140"/>
      <c r="K17" s="229">
        <v>32031</v>
      </c>
      <c r="L17" s="230">
        <v>91.82146542827658</v>
      </c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s="20" customFormat="1" ht="15" customHeight="1">
      <c r="A18" s="1"/>
      <c r="B18" s="64" t="s">
        <v>17</v>
      </c>
      <c r="C18" s="204">
        <v>528</v>
      </c>
      <c r="D18" s="205">
        <v>301</v>
      </c>
      <c r="E18" s="206">
        <v>227</v>
      </c>
      <c r="F18" s="207">
        <v>117.59465478841871</v>
      </c>
      <c r="G18" s="208">
        <v>75.25</v>
      </c>
      <c r="H18" s="161">
        <v>463.265306122449</v>
      </c>
      <c r="I18" s="223"/>
      <c r="J18" s="141"/>
      <c r="K18" s="229">
        <v>561</v>
      </c>
      <c r="L18" s="230">
        <v>66.6270783847981</v>
      </c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8"/>
      <c r="AN18" s="8"/>
      <c r="AO18" s="8"/>
    </row>
    <row r="19" spans="1:41" ht="15" customHeight="1">
      <c r="A19" s="1"/>
      <c r="B19" s="110" t="s">
        <v>0</v>
      </c>
      <c r="C19" s="38">
        <v>6438</v>
      </c>
      <c r="D19" s="36">
        <v>5844</v>
      </c>
      <c r="E19" s="22">
        <v>594</v>
      </c>
      <c r="F19" s="33">
        <v>82.12782242632989</v>
      </c>
      <c r="G19" s="45">
        <v>81.16666666666667</v>
      </c>
      <c r="H19" s="46">
        <v>92.95774647887325</v>
      </c>
      <c r="I19" s="34">
        <v>8777.414999999999</v>
      </c>
      <c r="J19" s="47">
        <v>85.23473450786041</v>
      </c>
      <c r="K19" s="52">
        <v>6268</v>
      </c>
      <c r="L19" s="256">
        <v>82.53884645772979</v>
      </c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8"/>
      <c r="Z19" s="8"/>
      <c r="AA19" s="8"/>
      <c r="AB19" s="8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</row>
    <row r="20" spans="1:41" s="20" customFormat="1" ht="15" customHeight="1">
      <c r="A20" s="4"/>
      <c r="B20" s="63" t="s">
        <v>18</v>
      </c>
      <c r="C20" s="195">
        <v>148</v>
      </c>
      <c r="D20" s="196">
        <v>148</v>
      </c>
      <c r="E20" s="197">
        <v>0</v>
      </c>
      <c r="F20" s="203">
        <v>58.964143426294825</v>
      </c>
      <c r="G20" s="199">
        <v>58.964143426294825</v>
      </c>
      <c r="H20" s="200" t="s">
        <v>72</v>
      </c>
      <c r="I20" s="201">
        <v>44.505</v>
      </c>
      <c r="J20" s="233">
        <v>63.8943922818503</v>
      </c>
      <c r="K20" s="229">
        <v>1165</v>
      </c>
      <c r="L20" s="255">
        <v>95.02446982055466</v>
      </c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</row>
    <row r="21" spans="1:41" s="20" customFormat="1" ht="15" customHeight="1">
      <c r="A21" s="4"/>
      <c r="B21" s="64" t="s">
        <v>19</v>
      </c>
      <c r="C21" s="204">
        <v>6290</v>
      </c>
      <c r="D21" s="205">
        <v>5696</v>
      </c>
      <c r="E21" s="197">
        <v>594</v>
      </c>
      <c r="F21" s="207">
        <v>82.89404322614655</v>
      </c>
      <c r="G21" s="208">
        <v>81.96862857965175</v>
      </c>
      <c r="H21" s="161">
        <v>92.95774647887325</v>
      </c>
      <c r="I21" s="201">
        <v>8732.91</v>
      </c>
      <c r="J21" s="234">
        <v>85.38006104253326</v>
      </c>
      <c r="K21" s="217">
        <v>5103</v>
      </c>
      <c r="L21" s="257">
        <v>80.13505025125629</v>
      </c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</row>
    <row r="22" spans="1:41" s="20" customFormat="1" ht="15" customHeight="1">
      <c r="A22" s="4"/>
      <c r="B22" s="110" t="s">
        <v>20</v>
      </c>
      <c r="C22" s="21">
        <v>30414</v>
      </c>
      <c r="D22" s="36">
        <v>23285</v>
      </c>
      <c r="E22" s="22">
        <v>7129</v>
      </c>
      <c r="F22" s="33">
        <v>112.79902088046583</v>
      </c>
      <c r="G22" s="45">
        <v>100.22381956699522</v>
      </c>
      <c r="H22" s="46">
        <v>191.1260053619303</v>
      </c>
      <c r="I22" s="21">
        <v>3089.8540000000003</v>
      </c>
      <c r="J22" s="47">
        <v>113.97053372082688</v>
      </c>
      <c r="K22" s="51">
        <v>41976</v>
      </c>
      <c r="L22" s="258">
        <v>108.96913371927002</v>
      </c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</row>
    <row r="23" spans="1:41" ht="15" customHeight="1">
      <c r="A23" s="5"/>
      <c r="B23" s="66" t="s">
        <v>21</v>
      </c>
      <c r="C23" s="195">
        <v>21709</v>
      </c>
      <c r="D23" s="196">
        <v>17450</v>
      </c>
      <c r="E23" s="197">
        <v>4259</v>
      </c>
      <c r="F23" s="211">
        <v>113.21512385919165</v>
      </c>
      <c r="G23" s="212">
        <v>96.64912766546662</v>
      </c>
      <c r="H23" s="213">
        <v>380.26785714285717</v>
      </c>
      <c r="I23" s="201">
        <v>1255.76</v>
      </c>
      <c r="J23" s="213">
        <v>105.0554197958557</v>
      </c>
      <c r="K23" s="229">
        <v>32788</v>
      </c>
      <c r="L23" s="255">
        <v>109.67353492105968</v>
      </c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8"/>
      <c r="Z23" s="8"/>
      <c r="AA23" s="8"/>
      <c r="AB23" s="8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</row>
    <row r="24" spans="1:41" ht="15" customHeight="1">
      <c r="A24" s="4"/>
      <c r="B24" s="66" t="s">
        <v>22</v>
      </c>
      <c r="C24" s="195">
        <v>8108</v>
      </c>
      <c r="D24" s="196">
        <v>5238</v>
      </c>
      <c r="E24" s="197">
        <v>2870</v>
      </c>
      <c r="F24" s="211">
        <v>111.15985741705512</v>
      </c>
      <c r="G24" s="212">
        <v>111.68443496801706</v>
      </c>
      <c r="H24" s="213">
        <v>110.21505376344086</v>
      </c>
      <c r="I24" s="201">
        <v>366.748</v>
      </c>
      <c r="J24" s="213">
        <v>105.33045366296369</v>
      </c>
      <c r="K24" s="229">
        <v>8233</v>
      </c>
      <c r="L24" s="255">
        <v>104.42668696093354</v>
      </c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8"/>
      <c r="Z24" s="8"/>
      <c r="AA24" s="8"/>
      <c r="AB24" s="8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</row>
    <row r="25" spans="1:55" ht="15" customHeight="1">
      <c r="A25" s="4"/>
      <c r="B25" s="67" t="s">
        <v>31</v>
      </c>
      <c r="C25" s="204">
        <v>597</v>
      </c>
      <c r="D25" s="205">
        <v>597</v>
      </c>
      <c r="E25" s="197">
        <v>0</v>
      </c>
      <c r="F25" s="215">
        <v>120.85020242914979</v>
      </c>
      <c r="G25" s="216">
        <v>122.3360655737705</v>
      </c>
      <c r="H25" s="161" t="s">
        <v>72</v>
      </c>
      <c r="I25" s="217">
        <v>1467.346</v>
      </c>
      <c r="J25" s="235">
        <v>125.6741293958444</v>
      </c>
      <c r="K25" s="229">
        <v>955</v>
      </c>
      <c r="L25" s="255">
        <v>128.87989203778676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9"/>
      <c r="Z25" s="9"/>
      <c r="AA25" s="9"/>
      <c r="AB25" s="9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1:55" ht="15" customHeight="1">
      <c r="A26" s="5"/>
      <c r="B26" s="111" t="s">
        <v>1</v>
      </c>
      <c r="C26" s="35">
        <v>179396</v>
      </c>
      <c r="D26" s="39">
        <v>75326</v>
      </c>
      <c r="E26" s="40">
        <v>104070</v>
      </c>
      <c r="F26" s="33">
        <v>118.13871401101072</v>
      </c>
      <c r="G26" s="45">
        <v>125.98849267411521</v>
      </c>
      <c r="H26" s="46">
        <v>113.04092805005214</v>
      </c>
      <c r="I26" s="23">
        <v>3475.8360000000002</v>
      </c>
      <c r="J26" s="44">
        <v>114.57169556640018</v>
      </c>
      <c r="K26" s="31">
        <v>315731</v>
      </c>
      <c r="L26" s="174">
        <v>111.19363824939163</v>
      </c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9"/>
      <c r="Z26" s="9"/>
      <c r="AA26" s="9"/>
      <c r="AB26" s="9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1:41" ht="15" customHeight="1">
      <c r="A27" s="5"/>
      <c r="B27" s="112" t="s">
        <v>2</v>
      </c>
      <c r="C27" s="35">
        <v>1891</v>
      </c>
      <c r="D27" s="39">
        <v>1859</v>
      </c>
      <c r="E27" s="40">
        <v>32</v>
      </c>
      <c r="F27" s="33">
        <v>89.40898345153664</v>
      </c>
      <c r="G27" s="45">
        <v>89.375</v>
      </c>
      <c r="H27" s="46">
        <v>91.42857142857143</v>
      </c>
      <c r="I27" s="21">
        <v>7845.477</v>
      </c>
      <c r="J27" s="139">
        <v>93.8681446321454</v>
      </c>
      <c r="K27" s="51">
        <v>1479</v>
      </c>
      <c r="L27" s="258">
        <v>56.10773899848255</v>
      </c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8"/>
      <c r="Z27" s="8"/>
      <c r="AA27" s="8"/>
      <c r="AB27" s="8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</row>
    <row r="28" spans="1:41" ht="15" customHeight="1">
      <c r="A28" s="5"/>
      <c r="B28" s="68" t="s">
        <v>23</v>
      </c>
      <c r="C28" s="195">
        <v>1798</v>
      </c>
      <c r="D28" s="219">
        <v>1768</v>
      </c>
      <c r="E28" s="220">
        <v>30</v>
      </c>
      <c r="F28" s="211">
        <v>88.35380835380835</v>
      </c>
      <c r="G28" s="212">
        <v>88.44422211105554</v>
      </c>
      <c r="H28" s="200">
        <v>83.33333333333334</v>
      </c>
      <c r="I28" s="201">
        <v>7242.32</v>
      </c>
      <c r="J28" s="236">
        <v>92.78787440853868</v>
      </c>
      <c r="K28" s="229">
        <v>1237</v>
      </c>
      <c r="L28" s="255">
        <v>53.02186026575225</v>
      </c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8"/>
      <c r="Z28" s="8"/>
      <c r="AA28" s="8"/>
      <c r="AB28" s="8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</row>
    <row r="29" spans="1:41" ht="15" customHeight="1">
      <c r="A29" s="5"/>
      <c r="B29" s="69" t="s">
        <v>24</v>
      </c>
      <c r="C29" s="204">
        <v>93</v>
      </c>
      <c r="D29" s="221">
        <v>91</v>
      </c>
      <c r="E29" s="222">
        <v>2</v>
      </c>
      <c r="F29" s="215">
        <v>116.25</v>
      </c>
      <c r="G29" s="216">
        <v>112.34567901234567</v>
      </c>
      <c r="H29" s="161" t="s">
        <v>61</v>
      </c>
      <c r="I29" s="223">
        <v>603.157</v>
      </c>
      <c r="J29" s="237">
        <v>109.12286605443508</v>
      </c>
      <c r="K29" s="229">
        <v>242</v>
      </c>
      <c r="L29" s="255">
        <v>79.86798679867988</v>
      </c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8"/>
      <c r="Z29" s="8"/>
      <c r="AA29" s="8"/>
      <c r="AB29" s="8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</row>
    <row r="30" spans="1:41" ht="15" customHeight="1">
      <c r="A30" s="5"/>
      <c r="B30" s="113" t="s">
        <v>25</v>
      </c>
      <c r="C30" s="24">
        <v>89</v>
      </c>
      <c r="D30" s="159" t="s">
        <v>62</v>
      </c>
      <c r="E30" s="160" t="s">
        <v>62</v>
      </c>
      <c r="F30" s="43">
        <v>178</v>
      </c>
      <c r="G30" s="159" t="s">
        <v>62</v>
      </c>
      <c r="H30" s="160" t="s">
        <v>62</v>
      </c>
      <c r="I30" s="24">
        <v>28.475</v>
      </c>
      <c r="J30" s="44">
        <v>193.64161849710982</v>
      </c>
      <c r="K30" s="31">
        <v>402</v>
      </c>
      <c r="L30" s="174">
        <v>59.467455621301774</v>
      </c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8"/>
      <c r="Z30" s="8"/>
      <c r="AA30" s="8"/>
      <c r="AB30" s="8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</row>
    <row r="31" spans="1:41" ht="15" customHeight="1">
      <c r="A31" s="5"/>
      <c r="B31" s="113" t="s">
        <v>26</v>
      </c>
      <c r="C31" s="24">
        <v>41</v>
      </c>
      <c r="D31" s="159" t="s">
        <v>62</v>
      </c>
      <c r="E31" s="160" t="s">
        <v>62</v>
      </c>
      <c r="F31" s="43">
        <v>78.84615384615384</v>
      </c>
      <c r="G31" s="159" t="s">
        <v>62</v>
      </c>
      <c r="H31" s="160" t="s">
        <v>62</v>
      </c>
      <c r="I31" s="24">
        <v>18.758</v>
      </c>
      <c r="J31" s="44">
        <v>80.20695258049344</v>
      </c>
      <c r="K31" s="31">
        <v>181</v>
      </c>
      <c r="L31" s="174">
        <v>48.13829787234043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8"/>
      <c r="Z31" s="8"/>
      <c r="AA31" s="8"/>
      <c r="AB31" s="8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</row>
    <row r="32" spans="1:41" ht="15" customHeight="1">
      <c r="A32" s="4"/>
      <c r="B32" s="111" t="s">
        <v>3</v>
      </c>
      <c r="C32" s="24">
        <v>3841</v>
      </c>
      <c r="D32" s="159" t="s">
        <v>62</v>
      </c>
      <c r="E32" s="160" t="s">
        <v>62</v>
      </c>
      <c r="F32" s="32">
        <v>150.9827044025157</v>
      </c>
      <c r="G32" s="159" t="s">
        <v>62</v>
      </c>
      <c r="H32" s="160" t="s">
        <v>62</v>
      </c>
      <c r="I32" s="31">
        <v>1853.298</v>
      </c>
      <c r="J32" s="44">
        <v>161.216488585742</v>
      </c>
      <c r="K32" s="31" t="s">
        <v>74</v>
      </c>
      <c r="L32" s="174" t="s">
        <v>75</v>
      </c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8"/>
      <c r="Z32" s="8"/>
      <c r="AA32" s="8"/>
      <c r="AB32" s="8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</row>
    <row r="33" spans="1:41" ht="15" customHeight="1">
      <c r="A33" s="4"/>
      <c r="B33" s="111" t="s">
        <v>4</v>
      </c>
      <c r="C33" s="24">
        <v>3392</v>
      </c>
      <c r="D33" s="159" t="s">
        <v>62</v>
      </c>
      <c r="E33" s="160" t="s">
        <v>62</v>
      </c>
      <c r="F33" s="32">
        <v>137.99837266069977</v>
      </c>
      <c r="G33" s="159" t="s">
        <v>62</v>
      </c>
      <c r="H33" s="160" t="s">
        <v>62</v>
      </c>
      <c r="I33" s="31">
        <v>3404.99</v>
      </c>
      <c r="J33" s="44">
        <v>141.0280039777883</v>
      </c>
      <c r="K33" s="31">
        <v>2126</v>
      </c>
      <c r="L33" s="174">
        <v>89.70464135021098</v>
      </c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8"/>
      <c r="Z33" s="8"/>
      <c r="AA33" s="8"/>
      <c r="AB33" s="8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</row>
    <row r="34" spans="1:41" ht="15" customHeight="1">
      <c r="A34" s="5"/>
      <c r="B34" s="113" t="s">
        <v>27</v>
      </c>
      <c r="C34" s="24">
        <v>1654</v>
      </c>
      <c r="D34" s="159" t="s">
        <v>62</v>
      </c>
      <c r="E34" s="160" t="s">
        <v>62</v>
      </c>
      <c r="F34" s="32">
        <v>149.1433724075744</v>
      </c>
      <c r="G34" s="159" t="s">
        <v>62</v>
      </c>
      <c r="H34" s="160" t="s">
        <v>62</v>
      </c>
      <c r="I34" s="31">
        <v>132.524</v>
      </c>
      <c r="J34" s="44">
        <v>126.46385220245821</v>
      </c>
      <c r="K34" s="31">
        <v>1387</v>
      </c>
      <c r="L34" s="174">
        <v>91.79351422898743</v>
      </c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8"/>
      <c r="Z34" s="8"/>
      <c r="AA34" s="8"/>
      <c r="AB34" s="8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</row>
    <row r="35" spans="1:41" ht="15" customHeight="1">
      <c r="A35" s="5"/>
      <c r="B35" s="111" t="s">
        <v>28</v>
      </c>
      <c r="C35" s="24">
        <v>1612</v>
      </c>
      <c r="D35" s="159" t="s">
        <v>62</v>
      </c>
      <c r="E35" s="160" t="s">
        <v>62</v>
      </c>
      <c r="F35" s="32">
        <v>117.40713765477057</v>
      </c>
      <c r="G35" s="159" t="s">
        <v>62</v>
      </c>
      <c r="H35" s="160" t="s">
        <v>62</v>
      </c>
      <c r="I35" s="31">
        <v>176.112</v>
      </c>
      <c r="J35" s="44">
        <v>125.30381079773457</v>
      </c>
      <c r="K35" s="31">
        <v>3772</v>
      </c>
      <c r="L35" s="174">
        <v>93.45887016848364</v>
      </c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8"/>
      <c r="Z35" s="8"/>
      <c r="AA35" s="8"/>
      <c r="AB35" s="8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</row>
    <row r="36" spans="1:41" ht="15" customHeight="1">
      <c r="A36" s="5"/>
      <c r="B36" s="111" t="s">
        <v>60</v>
      </c>
      <c r="C36" s="24">
        <v>239</v>
      </c>
      <c r="D36" s="159" t="s">
        <v>62</v>
      </c>
      <c r="E36" s="160" t="s">
        <v>62</v>
      </c>
      <c r="F36" s="32">
        <v>161.48648648648648</v>
      </c>
      <c r="G36" s="159" t="s">
        <v>62</v>
      </c>
      <c r="H36" s="160" t="s">
        <v>62</v>
      </c>
      <c r="I36" s="243">
        <v>700.953</v>
      </c>
      <c r="J36" s="242">
        <v>161.00463522310167</v>
      </c>
      <c r="K36" s="241">
        <v>60</v>
      </c>
      <c r="L36" s="244">
        <v>50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41" ht="15" customHeight="1">
      <c r="A37" s="6"/>
      <c r="B37" s="111" t="s">
        <v>29</v>
      </c>
      <c r="C37" s="25">
        <v>2098</v>
      </c>
      <c r="D37" s="159" t="s">
        <v>62</v>
      </c>
      <c r="E37" s="160" t="s">
        <v>62</v>
      </c>
      <c r="F37" s="32">
        <v>135.18041237113403</v>
      </c>
      <c r="G37" s="159" t="s">
        <v>62</v>
      </c>
      <c r="H37" s="160" t="s">
        <v>62</v>
      </c>
      <c r="I37" s="31">
        <v>425.982</v>
      </c>
      <c r="J37" s="44">
        <v>133.74379132575214</v>
      </c>
      <c r="K37" s="31">
        <v>1409</v>
      </c>
      <c r="L37" s="174">
        <v>53.109687146626456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8"/>
      <c r="Z37" s="8"/>
      <c r="AA37" s="8"/>
      <c r="AB37" s="8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</row>
    <row r="38" spans="1:41" ht="15" customHeight="1" thickBot="1">
      <c r="A38" s="5"/>
      <c r="B38" s="114" t="s">
        <v>30</v>
      </c>
      <c r="C38" s="71">
        <v>1698</v>
      </c>
      <c r="D38" s="185">
        <v>1534</v>
      </c>
      <c r="E38" s="184">
        <v>164</v>
      </c>
      <c r="F38" s="264">
        <v>102.97149787750152</v>
      </c>
      <c r="G38" s="265">
        <v>105.86611456176674</v>
      </c>
      <c r="H38" s="266">
        <v>82</v>
      </c>
      <c r="I38" s="119">
        <v>517.092</v>
      </c>
      <c r="J38" s="144">
        <v>112.0345273612438</v>
      </c>
      <c r="K38" s="119">
        <v>1708</v>
      </c>
      <c r="L38" s="259">
        <v>90.46610169491525</v>
      </c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</row>
    <row r="39" spans="1:41" ht="12.75" customHeight="1">
      <c r="A39" s="7"/>
      <c r="B39" s="191" t="s">
        <v>5</v>
      </c>
      <c r="C39" s="115"/>
      <c r="D39" s="115"/>
      <c r="E39" s="49"/>
      <c r="F39" s="49"/>
      <c r="G39" s="49"/>
      <c r="H39" s="49"/>
      <c r="I39" s="175"/>
      <c r="J39" s="176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</row>
    <row r="40" spans="1:41" ht="12.75" customHeight="1">
      <c r="A40" s="7"/>
      <c r="B40" s="191" t="s">
        <v>73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2.75" customHeight="1">
      <c r="A41" s="7"/>
      <c r="B41" s="191" t="s">
        <v>65</v>
      </c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 hidden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 hidden="1">
      <c r="A43" s="245"/>
      <c r="B43" s="115" t="s">
        <v>63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2.75" customHeight="1" hidden="1">
      <c r="A44" s="245"/>
      <c r="B44" s="115" t="s">
        <v>64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41" ht="12.75" customHeight="1">
      <c r="A45" s="7"/>
      <c r="B45" s="115"/>
      <c r="C45" s="115"/>
      <c r="D45" s="115"/>
      <c r="E45" s="48"/>
      <c r="F45" s="48"/>
      <c r="G45" s="48"/>
      <c r="H45" s="48"/>
      <c r="I45" s="176"/>
      <c r="J45" s="176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</row>
    <row r="46" spans="1:41" ht="12.75" customHeight="1">
      <c r="A46" s="7"/>
      <c r="B46" s="187"/>
      <c r="C46" s="176"/>
      <c r="D46" s="176"/>
      <c r="E46" s="176"/>
      <c r="F46" s="176"/>
      <c r="G46" s="176"/>
      <c r="H46" s="176"/>
      <c r="I46" s="176"/>
      <c r="J46" s="176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</row>
    <row r="47" spans="1:41" ht="15" customHeight="1">
      <c r="A47" s="7"/>
      <c r="B47" s="53"/>
      <c r="C47" s="54"/>
      <c r="D47" s="176"/>
      <c r="E47" s="176"/>
      <c r="F47" s="176"/>
      <c r="G47" s="176"/>
      <c r="H47" s="176"/>
      <c r="I47" s="176"/>
      <c r="J47" s="176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</row>
    <row r="48" spans="1:28" ht="15" customHeight="1">
      <c r="A48" s="7"/>
      <c r="B48" s="54"/>
      <c r="C48" s="54"/>
      <c r="D48" s="176"/>
      <c r="E48" s="176"/>
      <c r="F48" s="176"/>
      <c r="G48" s="176"/>
      <c r="H48" s="176"/>
      <c r="I48" s="176"/>
      <c r="J48" s="176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0"/>
      <c r="Z48" s="10"/>
      <c r="AA48" s="10"/>
      <c r="AB48" s="10"/>
    </row>
    <row r="49" spans="1:28" ht="15" customHeight="1">
      <c r="A49" s="7"/>
      <c r="B49" s="54"/>
      <c r="C49" s="176"/>
      <c r="D49" s="176"/>
      <c r="E49" s="176"/>
      <c r="F49" s="176"/>
      <c r="G49" s="176"/>
      <c r="H49" s="176"/>
      <c r="I49" s="176"/>
      <c r="J49" s="176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</row>
    <row r="50" spans="1:28" ht="15" customHeight="1">
      <c r="A50" s="7"/>
      <c r="C50" s="176"/>
      <c r="D50" s="176"/>
      <c r="E50" s="176"/>
      <c r="F50" s="176"/>
      <c r="G50" s="176"/>
      <c r="H50" s="176"/>
      <c r="I50" s="176"/>
      <c r="J50" s="176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</row>
    <row r="51" spans="1:28" ht="15" customHeight="1">
      <c r="A51" s="7"/>
      <c r="C51" s="176"/>
      <c r="D51" s="176"/>
      <c r="E51" s="176"/>
      <c r="F51" s="176"/>
      <c r="G51" s="176"/>
      <c r="H51" s="176"/>
      <c r="I51" s="176"/>
      <c r="J51" s="176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</row>
    <row r="52" spans="3:28" ht="15" customHeight="1">
      <c r="C52" s="176"/>
      <c r="D52" s="176"/>
      <c r="E52" s="176"/>
      <c r="F52" s="176"/>
      <c r="G52" s="176"/>
      <c r="H52" s="176"/>
      <c r="I52" s="176"/>
      <c r="J52" s="176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0"/>
      <c r="Z52" s="10"/>
      <c r="AA52" s="10"/>
      <c r="AB52" s="10"/>
    </row>
    <row r="53" spans="3:28" ht="13.5">
      <c r="C53" s="176"/>
      <c r="D53" s="176"/>
      <c r="E53" s="176"/>
      <c r="F53" s="176"/>
      <c r="G53" s="176"/>
      <c r="H53" s="176"/>
      <c r="I53" s="176"/>
      <c r="J53" s="176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</row>
    <row r="54" spans="3:28" ht="13.5">
      <c r="C54" s="176"/>
      <c r="D54" s="176"/>
      <c r="E54" s="176"/>
      <c r="F54" s="176"/>
      <c r="G54" s="176"/>
      <c r="H54" s="176"/>
      <c r="I54" s="176"/>
      <c r="J54" s="176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</row>
    <row r="55" spans="3:28" ht="13.5">
      <c r="C55" s="176"/>
      <c r="D55" s="176"/>
      <c r="E55" s="176"/>
      <c r="F55" s="176"/>
      <c r="G55" s="176"/>
      <c r="H55" s="176"/>
      <c r="I55" s="176"/>
      <c r="J55" s="176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0"/>
      <c r="Z55" s="10"/>
      <c r="AA55" s="10"/>
      <c r="AB55" s="10"/>
    </row>
    <row r="56" spans="3:28" ht="13.5">
      <c r="C56" s="176"/>
      <c r="D56" s="176"/>
      <c r="E56" s="176"/>
      <c r="F56" s="176"/>
      <c r="G56" s="176"/>
      <c r="H56" s="176"/>
      <c r="I56" s="176"/>
      <c r="J56" s="176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</row>
    <row r="57" spans="3:28" ht="13.5">
      <c r="C57" s="176"/>
      <c r="D57" s="176"/>
      <c r="E57" s="176"/>
      <c r="F57" s="176"/>
      <c r="G57" s="176"/>
      <c r="H57" s="176"/>
      <c r="I57" s="176"/>
      <c r="J57" s="176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0"/>
      <c r="Z57" s="10"/>
      <c r="AA57" s="10"/>
      <c r="AB57" s="10"/>
    </row>
    <row r="58" spans="3:28" ht="13.5">
      <c r="C58" s="176"/>
      <c r="D58" s="176"/>
      <c r="E58" s="176"/>
      <c r="F58" s="176"/>
      <c r="G58" s="176"/>
      <c r="H58" s="176"/>
      <c r="I58" s="176"/>
      <c r="J58" s="176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0"/>
      <c r="Z58" s="10"/>
      <c r="AA58" s="10"/>
      <c r="AB58" s="10"/>
    </row>
    <row r="59" spans="3:28" ht="13.5">
      <c r="C59" s="176"/>
      <c r="D59" s="176"/>
      <c r="E59" s="176"/>
      <c r="F59" s="176"/>
      <c r="G59" s="176"/>
      <c r="H59" s="176"/>
      <c r="I59" s="176"/>
      <c r="J59" s="176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0"/>
      <c r="Z59" s="10"/>
      <c r="AA59" s="10"/>
      <c r="AB59" s="10"/>
    </row>
    <row r="60" spans="3:28" ht="13.5">
      <c r="C60" s="176"/>
      <c r="D60" s="176"/>
      <c r="E60" s="176"/>
      <c r="F60" s="176"/>
      <c r="G60" s="176"/>
      <c r="H60" s="176"/>
      <c r="I60" s="176"/>
      <c r="J60" s="176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0"/>
      <c r="Z60" s="10"/>
      <c r="AA60" s="10"/>
      <c r="AB60" s="10"/>
    </row>
    <row r="61" spans="3:28" ht="13.5">
      <c r="C61" s="176"/>
      <c r="D61" s="176"/>
      <c r="E61" s="176"/>
      <c r="F61" s="176"/>
      <c r="G61" s="176"/>
      <c r="H61" s="176"/>
      <c r="I61" s="176"/>
      <c r="J61" s="176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0"/>
      <c r="Z61" s="10"/>
      <c r="AA61" s="10"/>
      <c r="AB61" s="10"/>
    </row>
    <row r="62" spans="3:28" ht="13.5">
      <c r="C62" s="176"/>
      <c r="D62" s="176"/>
      <c r="E62" s="176"/>
      <c r="F62" s="176"/>
      <c r="G62" s="176"/>
      <c r="H62" s="176"/>
      <c r="I62" s="176"/>
      <c r="J62" s="176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0"/>
      <c r="Z62" s="10"/>
      <c r="AA62" s="10"/>
      <c r="AB62" s="10"/>
    </row>
    <row r="63" spans="3:28" ht="13.5">
      <c r="C63" s="176"/>
      <c r="D63" s="176"/>
      <c r="E63" s="176"/>
      <c r="F63" s="176"/>
      <c r="G63" s="176"/>
      <c r="H63" s="176"/>
      <c r="I63" s="176"/>
      <c r="J63" s="176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0"/>
      <c r="Z63" s="10"/>
      <c r="AA63" s="10"/>
      <c r="AB63" s="10"/>
    </row>
    <row r="64" spans="3:28" ht="13.5">
      <c r="C64" s="176"/>
      <c r="D64" s="176"/>
      <c r="E64" s="176"/>
      <c r="F64" s="176"/>
      <c r="G64" s="176"/>
      <c r="H64" s="176"/>
      <c r="I64" s="176"/>
      <c r="J64" s="176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0"/>
      <c r="Z64" s="10"/>
      <c r="AA64" s="10"/>
      <c r="AB64" s="10"/>
    </row>
    <row r="65" spans="3:28" ht="13.5">
      <c r="C65" s="176"/>
      <c r="D65" s="176"/>
      <c r="E65" s="176"/>
      <c r="F65" s="176"/>
      <c r="G65" s="176"/>
      <c r="H65" s="176"/>
      <c r="I65" s="176"/>
      <c r="J65" s="176"/>
      <c r="K65" s="177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</row>
    <row r="66" spans="3:28" ht="13.5">
      <c r="C66" s="176"/>
      <c r="D66" s="176"/>
      <c r="E66" s="176"/>
      <c r="F66" s="176"/>
      <c r="G66" s="176"/>
      <c r="H66" s="176"/>
      <c r="I66" s="176"/>
      <c r="J66" s="176"/>
      <c r="K66" s="177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</row>
    <row r="67" spans="3:28" ht="13.5">
      <c r="C67" s="176"/>
      <c r="D67" s="176"/>
      <c r="E67" s="176"/>
      <c r="F67" s="176"/>
      <c r="G67" s="176"/>
      <c r="H67" s="176"/>
      <c r="I67" s="176"/>
      <c r="J67" s="176"/>
      <c r="K67" s="177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</row>
    <row r="68" spans="3:28" ht="13.5">
      <c r="C68" s="176"/>
      <c r="D68" s="176"/>
      <c r="E68" s="176"/>
      <c r="F68" s="176"/>
      <c r="G68" s="176"/>
      <c r="H68" s="176"/>
      <c r="I68" s="176"/>
      <c r="J68" s="176"/>
      <c r="K68" s="177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</row>
    <row r="69" spans="3:28" ht="13.5">
      <c r="C69" s="176"/>
      <c r="D69" s="176"/>
      <c r="E69" s="176"/>
      <c r="F69" s="176"/>
      <c r="G69" s="176"/>
      <c r="H69" s="176"/>
      <c r="I69" s="176"/>
      <c r="J69" s="176"/>
      <c r="K69" s="177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</row>
    <row r="70" spans="3:28" ht="13.5">
      <c r="C70" s="176"/>
      <c r="D70" s="176"/>
      <c r="E70" s="176"/>
      <c r="F70" s="176"/>
      <c r="G70" s="176"/>
      <c r="H70" s="176"/>
      <c r="I70" s="176"/>
      <c r="J70" s="176"/>
      <c r="K70" s="177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</row>
    <row r="71" spans="3:28" ht="13.5">
      <c r="C71" s="176"/>
      <c r="D71" s="176"/>
      <c r="E71" s="176"/>
      <c r="F71" s="176"/>
      <c r="G71" s="176"/>
      <c r="H71" s="176"/>
      <c r="I71" s="176"/>
      <c r="J71" s="176"/>
      <c r="K71" s="177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</row>
    <row r="72" spans="3:28" ht="13.5">
      <c r="C72" s="176"/>
      <c r="D72" s="176"/>
      <c r="E72" s="176"/>
      <c r="F72" s="176"/>
      <c r="G72" s="176"/>
      <c r="H72" s="176"/>
      <c r="I72" s="176"/>
      <c r="J72" s="176"/>
      <c r="K72" s="177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</row>
    <row r="73" spans="3:28" ht="13.5">
      <c r="C73" s="176"/>
      <c r="D73" s="176"/>
      <c r="E73" s="176"/>
      <c r="F73" s="176"/>
      <c r="G73" s="176"/>
      <c r="H73" s="176"/>
      <c r="I73" s="176"/>
      <c r="J73" s="176"/>
      <c r="K73" s="177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</row>
    <row r="74" spans="3:28" ht="13.5">
      <c r="C74" s="176"/>
      <c r="D74" s="176"/>
      <c r="E74" s="176"/>
      <c r="F74" s="176"/>
      <c r="G74" s="176"/>
      <c r="H74" s="176"/>
      <c r="I74" s="176"/>
      <c r="J74" s="176"/>
      <c r="K74" s="177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3:28" ht="13.5">
      <c r="C75" s="176"/>
      <c r="D75" s="176"/>
      <c r="E75" s="176"/>
      <c r="F75" s="176"/>
      <c r="G75" s="176"/>
      <c r="H75" s="176"/>
      <c r="I75" s="176"/>
      <c r="J75" s="176"/>
      <c r="K75" s="177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3:28" ht="13.5">
      <c r="C76" s="176"/>
      <c r="D76" s="176"/>
      <c r="E76" s="176"/>
      <c r="F76" s="176"/>
      <c r="G76" s="176"/>
      <c r="H76" s="176"/>
      <c r="I76" s="176"/>
      <c r="J76" s="176"/>
      <c r="K76" s="177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3:28" ht="13.5">
      <c r="C77" s="176"/>
      <c r="D77" s="176"/>
      <c r="E77" s="176"/>
      <c r="F77" s="176"/>
      <c r="G77" s="176"/>
      <c r="H77" s="176"/>
      <c r="I77" s="176"/>
      <c r="J77" s="176"/>
      <c r="K77" s="177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3:28" ht="13.5">
      <c r="C78" s="176"/>
      <c r="D78" s="176"/>
      <c r="E78" s="176"/>
      <c r="F78" s="176"/>
      <c r="G78" s="176"/>
      <c r="H78" s="176"/>
      <c r="I78" s="176"/>
      <c r="J78" s="176"/>
      <c r="K78" s="177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3:28" ht="13.5">
      <c r="C79" s="176"/>
      <c r="D79" s="176"/>
      <c r="E79" s="176"/>
      <c r="F79" s="176"/>
      <c r="G79" s="176"/>
      <c r="H79" s="176"/>
      <c r="I79" s="176"/>
      <c r="J79" s="176"/>
      <c r="K79" s="177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3:28" ht="13.5">
      <c r="C80" s="176"/>
      <c r="D80" s="176"/>
      <c r="E80" s="176"/>
      <c r="F80" s="176"/>
      <c r="G80" s="176"/>
      <c r="H80" s="176"/>
      <c r="I80" s="176"/>
      <c r="J80" s="176"/>
      <c r="K80" s="177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3:28" ht="13.5">
      <c r="C81" s="176"/>
      <c r="D81" s="176"/>
      <c r="E81" s="176"/>
      <c r="F81" s="176"/>
      <c r="G81" s="176"/>
      <c r="H81" s="176"/>
      <c r="I81" s="176"/>
      <c r="J81" s="176"/>
      <c r="K81" s="177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3:28" ht="13.5">
      <c r="C82" s="176"/>
      <c r="D82" s="176"/>
      <c r="E82" s="176"/>
      <c r="F82" s="176"/>
      <c r="G82" s="176"/>
      <c r="H82" s="176"/>
      <c r="I82" s="176"/>
      <c r="J82" s="176"/>
      <c r="K82" s="177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3:28" ht="13.5">
      <c r="C83" s="176"/>
      <c r="D83" s="176"/>
      <c r="E83" s="176"/>
      <c r="F83" s="176"/>
      <c r="G83" s="176"/>
      <c r="H83" s="176"/>
      <c r="I83" s="176"/>
      <c r="J83" s="176"/>
      <c r="K83" s="177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  <row r="84" spans="3:28" ht="13.5">
      <c r="C84" s="176"/>
      <c r="D84" s="176"/>
      <c r="E84" s="176"/>
      <c r="F84" s="176"/>
      <c r="G84" s="176"/>
      <c r="H84" s="176"/>
      <c r="I84" s="176"/>
      <c r="J84" s="176"/>
      <c r="K84" s="177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</row>
    <row r="85" spans="3:28" ht="13.5">
      <c r="C85" s="176"/>
      <c r="D85" s="176"/>
      <c r="E85" s="176"/>
      <c r="F85" s="176"/>
      <c r="G85" s="176"/>
      <c r="H85" s="176"/>
      <c r="I85" s="176"/>
      <c r="J85" s="176"/>
      <c r="K85" s="177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</row>
    <row r="86" spans="3:28" ht="13.5">
      <c r="C86" s="176"/>
      <c r="D86" s="176"/>
      <c r="E86" s="176"/>
      <c r="F86" s="176"/>
      <c r="G86" s="176"/>
      <c r="H86" s="176"/>
      <c r="I86" s="176"/>
      <c r="J86" s="176"/>
      <c r="K86" s="177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</row>
    <row r="87" spans="3:28" ht="13.5">
      <c r="C87" s="176"/>
      <c r="D87" s="176"/>
      <c r="E87" s="176"/>
      <c r="F87" s="176"/>
      <c r="G87" s="176"/>
      <c r="H87" s="176"/>
      <c r="I87" s="176"/>
      <c r="J87" s="176"/>
      <c r="K87" s="177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</row>
    <row r="88" spans="3:28" ht="13.5">
      <c r="C88" s="176"/>
      <c r="D88" s="176"/>
      <c r="E88" s="176"/>
      <c r="F88" s="176"/>
      <c r="G88" s="176"/>
      <c r="H88" s="176"/>
      <c r="I88" s="176"/>
      <c r="J88" s="176"/>
      <c r="K88" s="177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</row>
    <row r="89" spans="3:28" ht="13.5">
      <c r="C89" s="176"/>
      <c r="D89" s="176"/>
      <c r="E89" s="176"/>
      <c r="F89" s="176"/>
      <c r="G89" s="176"/>
      <c r="H89" s="176"/>
      <c r="I89" s="176"/>
      <c r="J89" s="176"/>
      <c r="K89" s="177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</row>
    <row r="90" spans="3:28" ht="13.5">
      <c r="C90" s="176"/>
      <c r="D90" s="176"/>
      <c r="E90" s="176"/>
      <c r="F90" s="176"/>
      <c r="G90" s="176"/>
      <c r="H90" s="176"/>
      <c r="I90" s="176"/>
      <c r="J90" s="176"/>
      <c r="K90" s="177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</row>
    <row r="91" spans="3:28" ht="13.5">
      <c r="C91" s="176"/>
      <c r="D91" s="176"/>
      <c r="E91" s="176"/>
      <c r="F91" s="176"/>
      <c r="G91" s="176"/>
      <c r="H91" s="176"/>
      <c r="I91" s="176"/>
      <c r="J91" s="176"/>
      <c r="K91" s="177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</row>
    <row r="92" spans="3:28" ht="13.5">
      <c r="C92" s="176"/>
      <c r="D92" s="176"/>
      <c r="E92" s="176"/>
      <c r="F92" s="176"/>
      <c r="G92" s="176"/>
      <c r="H92" s="176"/>
      <c r="I92" s="176"/>
      <c r="J92" s="176"/>
      <c r="K92" s="177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</row>
    <row r="93" spans="3:28" ht="13.5">
      <c r="C93" s="176"/>
      <c r="D93" s="176"/>
      <c r="E93" s="176"/>
      <c r="F93" s="176"/>
      <c r="G93" s="176"/>
      <c r="H93" s="176"/>
      <c r="I93" s="176"/>
      <c r="J93" s="176"/>
      <c r="K93" s="177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</row>
    <row r="94" spans="3:28" ht="13.5">
      <c r="C94" s="176"/>
      <c r="D94" s="176"/>
      <c r="E94" s="176"/>
      <c r="F94" s="176"/>
      <c r="G94" s="176"/>
      <c r="H94" s="176"/>
      <c r="I94" s="176"/>
      <c r="J94" s="176"/>
      <c r="K94" s="177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</row>
    <row r="95" spans="3:28" ht="13.5">
      <c r="C95" s="176"/>
      <c r="D95" s="176"/>
      <c r="E95" s="176"/>
      <c r="F95" s="176"/>
      <c r="G95" s="176"/>
      <c r="H95" s="176"/>
      <c r="I95" s="176"/>
      <c r="J95" s="176"/>
      <c r="K95" s="177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</row>
    <row r="96" spans="3:28" ht="13.5">
      <c r="C96" s="176"/>
      <c r="D96" s="176"/>
      <c r="E96" s="176"/>
      <c r="F96" s="176"/>
      <c r="G96" s="176"/>
      <c r="H96" s="176"/>
      <c r="I96" s="176"/>
      <c r="J96" s="176"/>
      <c r="K96" s="177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</row>
    <row r="97" spans="3:28" ht="13.5">
      <c r="C97" s="176"/>
      <c r="D97" s="176"/>
      <c r="E97" s="176"/>
      <c r="F97" s="176"/>
      <c r="G97" s="176"/>
      <c r="H97" s="176"/>
      <c r="I97" s="176"/>
      <c r="J97" s="176"/>
      <c r="K97" s="177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</row>
    <row r="98" spans="3:28" ht="13.5">
      <c r="C98" s="176"/>
      <c r="D98" s="176"/>
      <c r="E98" s="176"/>
      <c r="F98" s="176"/>
      <c r="G98" s="176"/>
      <c r="H98" s="176"/>
      <c r="I98" s="176"/>
      <c r="J98" s="176"/>
      <c r="K98" s="177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</row>
    <row r="99" spans="3:28" ht="13.5">
      <c r="C99" s="176"/>
      <c r="D99" s="176"/>
      <c r="E99" s="176"/>
      <c r="F99" s="176"/>
      <c r="G99" s="176"/>
      <c r="H99" s="176"/>
      <c r="I99" s="176"/>
      <c r="J99" s="176"/>
      <c r="K99" s="177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</row>
    <row r="100" spans="3:28" ht="13.5">
      <c r="C100" s="176"/>
      <c r="D100" s="176"/>
      <c r="E100" s="176"/>
      <c r="F100" s="176"/>
      <c r="G100" s="176"/>
      <c r="H100" s="176"/>
      <c r="I100" s="176"/>
      <c r="J100" s="176"/>
      <c r="K100" s="177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</row>
    <row r="101" spans="3:28" ht="13.5">
      <c r="C101" s="176"/>
      <c r="D101" s="176"/>
      <c r="E101" s="176"/>
      <c r="F101" s="176"/>
      <c r="G101" s="176"/>
      <c r="H101" s="176"/>
      <c r="I101" s="176"/>
      <c r="J101" s="176"/>
      <c r="K101" s="177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</row>
    <row r="102" spans="3:28" ht="13.5">
      <c r="C102" s="176"/>
      <c r="D102" s="176"/>
      <c r="E102" s="176"/>
      <c r="F102" s="176"/>
      <c r="G102" s="176"/>
      <c r="H102" s="176"/>
      <c r="I102" s="176"/>
      <c r="J102" s="176"/>
      <c r="K102" s="177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</row>
    <row r="103" spans="3:28" ht="13.5">
      <c r="C103" s="176"/>
      <c r="D103" s="176"/>
      <c r="E103" s="176"/>
      <c r="F103" s="176"/>
      <c r="G103" s="176"/>
      <c r="H103" s="176"/>
      <c r="I103" s="176"/>
      <c r="J103" s="176"/>
      <c r="K103" s="177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</row>
    <row r="104" spans="3:28" ht="13.5">
      <c r="C104" s="176"/>
      <c r="D104" s="176"/>
      <c r="E104" s="176"/>
      <c r="F104" s="176"/>
      <c r="G104" s="176"/>
      <c r="H104" s="176"/>
      <c r="I104" s="176"/>
      <c r="J104" s="176"/>
      <c r="K104" s="177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</row>
    <row r="105" spans="3:28" ht="13.5">
      <c r="C105" s="176"/>
      <c r="D105" s="176"/>
      <c r="E105" s="176"/>
      <c r="F105" s="176"/>
      <c r="G105" s="176"/>
      <c r="H105" s="176"/>
      <c r="I105" s="176"/>
      <c r="J105" s="176"/>
      <c r="K105" s="177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</row>
    <row r="106" spans="3:28" ht="13.5">
      <c r="C106" s="176"/>
      <c r="D106" s="176"/>
      <c r="E106" s="176"/>
      <c r="F106" s="176"/>
      <c r="G106" s="176"/>
      <c r="H106" s="176"/>
      <c r="I106" s="176"/>
      <c r="J106" s="176"/>
      <c r="K106" s="177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</row>
    <row r="107" spans="3:28" ht="13.5">
      <c r="C107" s="176"/>
      <c r="D107" s="176"/>
      <c r="E107" s="176"/>
      <c r="F107" s="176"/>
      <c r="G107" s="176"/>
      <c r="H107" s="176"/>
      <c r="I107" s="176"/>
      <c r="J107" s="176"/>
      <c r="K107" s="177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</row>
    <row r="108" spans="3:28" ht="13.5">
      <c r="C108" s="176"/>
      <c r="D108" s="176"/>
      <c r="E108" s="176"/>
      <c r="F108" s="176"/>
      <c r="G108" s="176"/>
      <c r="H108" s="176"/>
      <c r="I108" s="176"/>
      <c r="J108" s="176"/>
      <c r="K108" s="177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</row>
    <row r="109" spans="3:28" ht="13.5">
      <c r="C109" s="176"/>
      <c r="D109" s="176"/>
      <c r="E109" s="176"/>
      <c r="F109" s="176"/>
      <c r="G109" s="176"/>
      <c r="H109" s="176"/>
      <c r="I109" s="176"/>
      <c r="J109" s="176"/>
      <c r="K109" s="177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</row>
    <row r="110" spans="3:11" ht="13.5">
      <c r="C110" s="176"/>
      <c r="D110" s="176"/>
      <c r="E110" s="176"/>
      <c r="F110" s="176"/>
      <c r="G110" s="176"/>
      <c r="H110" s="176"/>
      <c r="I110" s="176"/>
      <c r="J110" s="176"/>
      <c r="K110" s="176"/>
    </row>
    <row r="111" spans="3:11" ht="13.5">
      <c r="C111" s="176"/>
      <c r="D111" s="176"/>
      <c r="E111" s="176"/>
      <c r="F111" s="176"/>
      <c r="G111" s="176"/>
      <c r="H111" s="176"/>
      <c r="I111" s="176"/>
      <c r="J111" s="176"/>
      <c r="K111" s="176"/>
    </row>
    <row r="112" spans="3:11" ht="13.5">
      <c r="C112" s="176"/>
      <c r="D112" s="176"/>
      <c r="E112" s="176"/>
      <c r="F112" s="176"/>
      <c r="G112" s="176"/>
      <c r="H112" s="176"/>
      <c r="I112" s="176"/>
      <c r="J112" s="176"/>
      <c r="K112" s="176"/>
    </row>
    <row r="113" spans="3:11" ht="13.5">
      <c r="C113" s="176"/>
      <c r="D113" s="176"/>
      <c r="E113" s="176"/>
      <c r="F113" s="176"/>
      <c r="G113" s="176"/>
      <c r="H113" s="176"/>
      <c r="I113" s="176"/>
      <c r="J113" s="176"/>
      <c r="K113" s="176"/>
    </row>
    <row r="114" spans="3:11" ht="13.5">
      <c r="C114" s="176"/>
      <c r="D114" s="176"/>
      <c r="E114" s="176"/>
      <c r="F114" s="176"/>
      <c r="G114" s="176"/>
      <c r="H114" s="176"/>
      <c r="I114" s="176"/>
      <c r="J114" s="176"/>
      <c r="K114" s="176"/>
    </row>
    <row r="115" spans="3:11" ht="13.5">
      <c r="C115" s="176"/>
      <c r="D115" s="176"/>
      <c r="E115" s="176"/>
      <c r="F115" s="176"/>
      <c r="G115" s="176"/>
      <c r="H115" s="176"/>
      <c r="I115" s="176"/>
      <c r="J115" s="176"/>
      <c r="K115" s="176"/>
    </row>
    <row r="116" spans="3:11" ht="13.5">
      <c r="C116" s="176"/>
      <c r="D116" s="176"/>
      <c r="E116" s="176"/>
      <c r="F116" s="176"/>
      <c r="G116" s="176"/>
      <c r="H116" s="176"/>
      <c r="I116" s="176"/>
      <c r="J116" s="176"/>
      <c r="K116" s="176"/>
    </row>
    <row r="117" spans="3:11" ht="13.5">
      <c r="C117" s="176"/>
      <c r="D117" s="176"/>
      <c r="E117" s="176"/>
      <c r="F117" s="176"/>
      <c r="G117" s="176"/>
      <c r="H117" s="176"/>
      <c r="I117" s="176"/>
      <c r="J117" s="176"/>
      <c r="K117" s="176"/>
    </row>
    <row r="118" spans="3:11" ht="13.5">
      <c r="C118" s="176"/>
      <c r="D118" s="176"/>
      <c r="E118" s="176"/>
      <c r="F118" s="176"/>
      <c r="G118" s="176"/>
      <c r="H118" s="176"/>
      <c r="I118" s="176"/>
      <c r="J118" s="176"/>
      <c r="K118" s="176"/>
    </row>
    <row r="119" spans="3:11" ht="13.5">
      <c r="C119" s="176"/>
      <c r="D119" s="176"/>
      <c r="E119" s="176"/>
      <c r="F119" s="176"/>
      <c r="G119" s="176"/>
      <c r="H119" s="176"/>
      <c r="I119" s="176"/>
      <c r="J119" s="176"/>
      <c r="K119" s="176"/>
    </row>
    <row r="120" spans="3:11" ht="13.5">
      <c r="C120" s="176"/>
      <c r="D120" s="176"/>
      <c r="E120" s="176"/>
      <c r="F120" s="176"/>
      <c r="G120" s="176"/>
      <c r="H120" s="176"/>
      <c r="I120" s="176"/>
      <c r="J120" s="176"/>
      <c r="K120" s="176"/>
    </row>
    <row r="121" spans="3:11" ht="13.5">
      <c r="C121" s="176"/>
      <c r="D121" s="176"/>
      <c r="E121" s="176"/>
      <c r="F121" s="176"/>
      <c r="G121" s="176"/>
      <c r="H121" s="176"/>
      <c r="I121" s="176"/>
      <c r="J121" s="176"/>
      <c r="K121" s="176"/>
    </row>
    <row r="122" spans="3:11" ht="13.5">
      <c r="C122" s="176"/>
      <c r="D122" s="176"/>
      <c r="E122" s="176"/>
      <c r="F122" s="176"/>
      <c r="G122" s="176"/>
      <c r="H122" s="176"/>
      <c r="I122" s="176"/>
      <c r="J122" s="176"/>
      <c r="K122" s="176"/>
    </row>
    <row r="123" spans="3:11" ht="13.5">
      <c r="C123" s="176"/>
      <c r="D123" s="176"/>
      <c r="E123" s="176"/>
      <c r="F123" s="176"/>
      <c r="G123" s="176"/>
      <c r="H123" s="176"/>
      <c r="I123" s="176"/>
      <c r="J123" s="176"/>
      <c r="K123" s="176"/>
    </row>
    <row r="124" spans="3:11" ht="13.5">
      <c r="C124" s="176"/>
      <c r="D124" s="176"/>
      <c r="E124" s="176"/>
      <c r="F124" s="176"/>
      <c r="G124" s="176"/>
      <c r="H124" s="176"/>
      <c r="I124" s="176"/>
      <c r="J124" s="176"/>
      <c r="K124" s="176"/>
    </row>
    <row r="125" spans="3:11" ht="13.5">
      <c r="C125" s="176"/>
      <c r="D125" s="176"/>
      <c r="E125" s="176"/>
      <c r="F125" s="176"/>
      <c r="G125" s="176"/>
      <c r="H125" s="176"/>
      <c r="I125" s="176"/>
      <c r="J125" s="176"/>
      <c r="K125" s="176"/>
    </row>
    <row r="126" spans="3:11" ht="13.5"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3:11" ht="13.5"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3:11" ht="13.5"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3:11" ht="13.5"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3:11" ht="13.5"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3:11" ht="13.5"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3:11" ht="13.5"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3:11" ht="13.5"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3:11" ht="13.5"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3:11" ht="13.5"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3:11" ht="13.5"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3:11" ht="13.5"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3:11" ht="13.5"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3:11" ht="13.5"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3:11" ht="13.5"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3:11" ht="13.5"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3:11" ht="13.5"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3:11" ht="13.5">
      <c r="C143" s="176"/>
      <c r="D143" s="176"/>
      <c r="E143" s="176"/>
      <c r="F143" s="176"/>
      <c r="G143" s="176"/>
      <c r="H143" s="176"/>
      <c r="I143" s="176"/>
      <c r="J143" s="176"/>
      <c r="K143" s="176"/>
    </row>
  </sheetData>
  <sheetProtection/>
  <mergeCells count="6">
    <mergeCell ref="C6:E6"/>
    <mergeCell ref="F6:H6"/>
    <mergeCell ref="B1:L1"/>
    <mergeCell ref="B2:L3"/>
    <mergeCell ref="I6:I7"/>
    <mergeCell ref="C5:L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A109"/>
  <sheetViews>
    <sheetView showGridLines="0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125" style="176" customWidth="1"/>
    <col min="2" max="2" width="20.625" style="176" customWidth="1"/>
    <col min="3" max="3" width="10.625" style="176" customWidth="1"/>
    <col min="4" max="6" width="8.625" style="176" customWidth="1"/>
    <col min="7" max="8" width="7.625" style="176" customWidth="1"/>
    <col min="9" max="9" width="13.625" style="176" customWidth="1"/>
    <col min="10" max="10" width="8.625" style="176" customWidth="1"/>
    <col min="11" max="21" width="5.625" style="176" customWidth="1"/>
    <col min="22" max="16384" width="9.00390625" style="176" customWidth="1"/>
  </cols>
  <sheetData>
    <row r="1" spans="1:39" s="17" customFormat="1" ht="24.75" customHeight="1">
      <c r="A1" s="28"/>
      <c r="B1" s="288" t="s">
        <v>58</v>
      </c>
      <c r="C1" s="289"/>
      <c r="D1" s="289"/>
      <c r="E1" s="289"/>
      <c r="F1" s="289"/>
      <c r="G1" s="289"/>
      <c r="H1" s="289"/>
      <c r="I1" s="289"/>
      <c r="J1" s="289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29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</row>
    <row r="2" spans="1:39" s="17" customFormat="1" ht="15" customHeight="1">
      <c r="A2" s="16"/>
      <c r="B2" s="270" t="s">
        <v>71</v>
      </c>
      <c r="C2" s="269"/>
      <c r="D2" s="269"/>
      <c r="E2" s="269"/>
      <c r="F2" s="269"/>
      <c r="G2" s="269"/>
      <c r="H2" s="269"/>
      <c r="I2" s="269"/>
      <c r="J2" s="269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29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s="14" customFormat="1" ht="15" customHeight="1">
      <c r="A3" s="26"/>
      <c r="B3" s="269"/>
      <c r="C3" s="269"/>
      <c r="D3" s="269"/>
      <c r="E3" s="269"/>
      <c r="F3" s="269"/>
      <c r="G3" s="269"/>
      <c r="H3" s="269"/>
      <c r="I3" s="269"/>
      <c r="J3" s="269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3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</row>
    <row r="4" spans="1:39" ht="19.5" customHeight="1" thickBot="1">
      <c r="A4" s="26"/>
      <c r="B4" s="98"/>
      <c r="C4" s="99"/>
      <c r="D4" s="99"/>
      <c r="E4" s="99"/>
      <c r="F4" s="100"/>
      <c r="G4" s="100"/>
      <c r="H4" s="100"/>
      <c r="I4" s="100"/>
      <c r="J4" s="101" t="s">
        <v>34</v>
      </c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77"/>
      <c r="X4" s="177"/>
      <c r="Y4" s="177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</row>
    <row r="5" spans="1:39" s="2" customFormat="1" ht="15" customHeight="1">
      <c r="A5" s="26"/>
      <c r="B5" s="102"/>
      <c r="C5" s="281" t="s">
        <v>45</v>
      </c>
      <c r="D5" s="282"/>
      <c r="E5" s="282"/>
      <c r="F5" s="282"/>
      <c r="G5" s="282"/>
      <c r="H5" s="282"/>
      <c r="I5" s="282"/>
      <c r="J5" s="283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s="2" customFormat="1" ht="15" customHeight="1">
      <c r="A6" s="26"/>
      <c r="B6" s="103"/>
      <c r="C6" s="275" t="s">
        <v>59</v>
      </c>
      <c r="D6" s="276"/>
      <c r="E6" s="277"/>
      <c r="F6" s="278" t="s">
        <v>49</v>
      </c>
      <c r="G6" s="276"/>
      <c r="H6" s="277"/>
      <c r="I6" s="286" t="s">
        <v>40</v>
      </c>
      <c r="J6" s="145" t="s">
        <v>38</v>
      </c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39" s="2" customFormat="1" ht="15" customHeight="1">
      <c r="A7" s="26"/>
      <c r="B7" s="117"/>
      <c r="C7" s="105" t="s">
        <v>6</v>
      </c>
      <c r="D7" s="106" t="s">
        <v>8</v>
      </c>
      <c r="E7" s="107" t="s">
        <v>9</v>
      </c>
      <c r="F7" s="105" t="s">
        <v>6</v>
      </c>
      <c r="G7" s="106" t="s">
        <v>8</v>
      </c>
      <c r="H7" s="107" t="s">
        <v>9</v>
      </c>
      <c r="I7" s="287"/>
      <c r="J7" s="146" t="s">
        <v>50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</row>
    <row r="8" spans="1:39" s="2" customFormat="1" ht="15" customHeight="1">
      <c r="A8" s="26"/>
      <c r="B8" s="164" t="s">
        <v>35</v>
      </c>
      <c r="C8" s="121"/>
      <c r="D8" s="122"/>
      <c r="E8" s="123"/>
      <c r="F8" s="121"/>
      <c r="G8" s="122"/>
      <c r="H8" s="123"/>
      <c r="I8" s="179" t="s">
        <v>76</v>
      </c>
      <c r="J8" s="181" t="s">
        <v>78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</row>
    <row r="9" spans="1:39" s="2" customFormat="1" ht="15" customHeight="1">
      <c r="A9" s="26"/>
      <c r="B9" s="108" t="s">
        <v>36</v>
      </c>
      <c r="C9" s="56"/>
      <c r="D9" s="57"/>
      <c r="E9" s="58"/>
      <c r="F9" s="56"/>
      <c r="G9" s="57"/>
      <c r="H9" s="58"/>
      <c r="I9" s="247" t="s">
        <v>77</v>
      </c>
      <c r="J9" s="248" t="s">
        <v>79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</row>
    <row r="10" spans="1:39" s="2" customFormat="1" ht="15" customHeight="1">
      <c r="A10" s="26"/>
      <c r="B10" s="109" t="s">
        <v>37</v>
      </c>
      <c r="C10" s="132"/>
      <c r="D10" s="133"/>
      <c r="E10" s="134"/>
      <c r="F10" s="132"/>
      <c r="G10" s="135"/>
      <c r="H10" s="136"/>
      <c r="I10" s="249">
        <v>38748</v>
      </c>
      <c r="J10" s="250">
        <v>99.9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</row>
    <row r="11" spans="1:39" s="2" customFormat="1" ht="15" customHeight="1">
      <c r="A11" s="26"/>
      <c r="B11" s="66" t="s">
        <v>10</v>
      </c>
      <c r="C11" s="38">
        <v>38543</v>
      </c>
      <c r="D11" s="127">
        <v>17806</v>
      </c>
      <c r="E11" s="128">
        <v>20737</v>
      </c>
      <c r="F11" s="129">
        <v>99.8057900460925</v>
      </c>
      <c r="G11" s="130">
        <v>126.39125496876775</v>
      </c>
      <c r="H11" s="55">
        <v>84.53730126375866</v>
      </c>
      <c r="I11" s="34">
        <v>76067.345</v>
      </c>
      <c r="J11" s="151">
        <v>116.88420456823448</v>
      </c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</row>
    <row r="12" spans="1:39" s="20" customFormat="1" ht="15" customHeight="1">
      <c r="A12" s="1"/>
      <c r="B12" s="63" t="s">
        <v>11</v>
      </c>
      <c r="C12" s="195">
        <v>3954</v>
      </c>
      <c r="D12" s="196">
        <v>3040</v>
      </c>
      <c r="E12" s="197">
        <v>914</v>
      </c>
      <c r="F12" s="198">
        <v>97.84706755753527</v>
      </c>
      <c r="G12" s="199">
        <v>108.03127221037668</v>
      </c>
      <c r="H12" s="200">
        <v>74.49062754686227</v>
      </c>
      <c r="I12" s="201">
        <v>3666.675</v>
      </c>
      <c r="J12" s="202">
        <v>99.80298934678093</v>
      </c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39" s="20" customFormat="1" ht="15" customHeight="1">
      <c r="A13" s="1"/>
      <c r="B13" s="63" t="s">
        <v>12</v>
      </c>
      <c r="C13" s="195">
        <v>12140</v>
      </c>
      <c r="D13" s="196">
        <v>6924</v>
      </c>
      <c r="E13" s="197">
        <v>5216</v>
      </c>
      <c r="F13" s="198">
        <v>103.18742031449213</v>
      </c>
      <c r="G13" s="199">
        <v>121.96582702131407</v>
      </c>
      <c r="H13" s="200">
        <v>85.67674113009198</v>
      </c>
      <c r="I13" s="201">
        <v>15827.550000000001</v>
      </c>
      <c r="J13" s="202">
        <v>113.28072467370568</v>
      </c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39" s="20" customFormat="1" ht="15" customHeight="1">
      <c r="A14" s="1"/>
      <c r="B14" s="63" t="s">
        <v>13</v>
      </c>
      <c r="C14" s="195">
        <v>8989</v>
      </c>
      <c r="D14" s="196">
        <v>4661</v>
      </c>
      <c r="E14" s="197">
        <v>4328</v>
      </c>
      <c r="F14" s="198">
        <v>78.29457364341086</v>
      </c>
      <c r="G14" s="199">
        <v>132.33957978421353</v>
      </c>
      <c r="H14" s="200">
        <v>54.37869079030029</v>
      </c>
      <c r="I14" s="201">
        <v>19040.431</v>
      </c>
      <c r="J14" s="202">
        <v>107.35776475367618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39" s="20" customFormat="1" ht="15" customHeight="1">
      <c r="A15" s="1"/>
      <c r="B15" s="63" t="s">
        <v>14</v>
      </c>
      <c r="C15" s="195">
        <v>13460</v>
      </c>
      <c r="D15" s="196">
        <v>3181</v>
      </c>
      <c r="E15" s="197">
        <v>10279</v>
      </c>
      <c r="F15" s="198">
        <v>118.78916247462713</v>
      </c>
      <c r="G15" s="199">
        <v>153.3012048192771</v>
      </c>
      <c r="H15" s="200">
        <v>111.052290406223</v>
      </c>
      <c r="I15" s="201">
        <v>37532.689</v>
      </c>
      <c r="J15" s="202">
        <v>126.38181781142106</v>
      </c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39" s="14" customFormat="1" ht="15" customHeight="1">
      <c r="A16" s="1"/>
      <c r="B16" s="110" t="s">
        <v>15</v>
      </c>
      <c r="C16" s="35">
        <v>52843</v>
      </c>
      <c r="D16" s="36">
        <v>48333</v>
      </c>
      <c r="E16" s="22">
        <v>4510</v>
      </c>
      <c r="F16" s="33">
        <v>104.08517008410644</v>
      </c>
      <c r="G16" s="45">
        <v>108.13477414591583</v>
      </c>
      <c r="H16" s="46">
        <v>74.27536231884058</v>
      </c>
      <c r="I16" s="21">
        <v>6703.039000000001</v>
      </c>
      <c r="J16" s="65">
        <v>105.67161463805832</v>
      </c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8"/>
      <c r="X16" s="8"/>
      <c r="Y16" s="8"/>
      <c r="Z16" s="8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</row>
    <row r="17" spans="1:39" s="20" customFormat="1" ht="15" customHeight="1">
      <c r="A17" s="1"/>
      <c r="B17" s="63" t="s">
        <v>16</v>
      </c>
      <c r="C17" s="195">
        <v>51295</v>
      </c>
      <c r="D17" s="196">
        <v>47508</v>
      </c>
      <c r="E17" s="197">
        <v>3787</v>
      </c>
      <c r="F17" s="203">
        <v>103.90333819478204</v>
      </c>
      <c r="G17" s="199">
        <v>108.29021449248935</v>
      </c>
      <c r="H17" s="200">
        <v>68.89212297616882</v>
      </c>
      <c r="I17" s="37"/>
      <c r="J17" s="147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s="20" customFormat="1" ht="15" customHeight="1">
      <c r="A18" s="1"/>
      <c r="B18" s="64" t="s">
        <v>17</v>
      </c>
      <c r="C18" s="204">
        <v>1548</v>
      </c>
      <c r="D18" s="205">
        <v>825</v>
      </c>
      <c r="E18" s="206">
        <v>723</v>
      </c>
      <c r="F18" s="207">
        <v>110.49250535331906</v>
      </c>
      <c r="G18" s="208">
        <v>99.87893462469734</v>
      </c>
      <c r="H18" s="161">
        <v>125.73913043478261</v>
      </c>
      <c r="I18" s="41"/>
      <c r="J18" s="148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8"/>
      <c r="AL18" s="8"/>
      <c r="AM18" s="8"/>
    </row>
    <row r="19" spans="1:39" s="14" customFormat="1" ht="15" customHeight="1">
      <c r="A19" s="1"/>
      <c r="B19" s="110" t="s">
        <v>0</v>
      </c>
      <c r="C19" s="38">
        <v>15503</v>
      </c>
      <c r="D19" s="36">
        <v>13460</v>
      </c>
      <c r="E19" s="22">
        <v>2043</v>
      </c>
      <c r="F19" s="33">
        <v>114.43862109692184</v>
      </c>
      <c r="G19" s="45">
        <v>116.86056607049834</v>
      </c>
      <c r="H19" s="46">
        <v>100.68999507146378</v>
      </c>
      <c r="I19" s="34">
        <v>20936.6</v>
      </c>
      <c r="J19" s="65">
        <v>121.2191953223793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8"/>
      <c r="X19" s="8"/>
      <c r="Y19" s="8"/>
      <c r="Z19" s="8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</row>
    <row r="20" spans="1:39" s="20" customFormat="1" ht="15" customHeight="1">
      <c r="A20" s="4"/>
      <c r="B20" s="63" t="s">
        <v>18</v>
      </c>
      <c r="C20" s="195">
        <v>301</v>
      </c>
      <c r="D20" s="196">
        <v>301</v>
      </c>
      <c r="E20" s="197">
        <v>0</v>
      </c>
      <c r="F20" s="203">
        <v>77.77777777777777</v>
      </c>
      <c r="G20" s="199">
        <v>86.74351585014409</v>
      </c>
      <c r="H20" s="200" t="s">
        <v>61</v>
      </c>
      <c r="I20" s="201">
        <v>86.104</v>
      </c>
      <c r="J20" s="209">
        <v>79.9494883841854</v>
      </c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s="20" customFormat="1" ht="15" customHeight="1">
      <c r="A21" s="4"/>
      <c r="B21" s="64" t="s">
        <v>19</v>
      </c>
      <c r="C21" s="204">
        <v>15202</v>
      </c>
      <c r="D21" s="205">
        <v>13159</v>
      </c>
      <c r="E21" s="197">
        <v>2043</v>
      </c>
      <c r="F21" s="207">
        <v>115.51671732522797</v>
      </c>
      <c r="G21" s="208">
        <v>117.7960791334706</v>
      </c>
      <c r="H21" s="161">
        <v>102.71493212669682</v>
      </c>
      <c r="I21" s="201">
        <v>20850.496</v>
      </c>
      <c r="J21" s="210">
        <v>121.47814823232524</v>
      </c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s="20" customFormat="1" ht="15" customHeight="1">
      <c r="A22" s="4"/>
      <c r="B22" s="110" t="s">
        <v>20</v>
      </c>
      <c r="C22" s="21">
        <v>56189</v>
      </c>
      <c r="D22" s="36">
        <v>43805</v>
      </c>
      <c r="E22" s="22">
        <v>12384</v>
      </c>
      <c r="F22" s="33">
        <v>118.7476224692506</v>
      </c>
      <c r="G22" s="45">
        <v>112.65269384081265</v>
      </c>
      <c r="H22" s="46">
        <v>146.85165421558165</v>
      </c>
      <c r="I22" s="21">
        <v>5864.18</v>
      </c>
      <c r="J22" s="65">
        <v>124.34916955370963</v>
      </c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s="14" customFormat="1" ht="15" customHeight="1">
      <c r="A23" s="5"/>
      <c r="B23" s="66" t="s">
        <v>21</v>
      </c>
      <c r="C23" s="195">
        <v>39733</v>
      </c>
      <c r="D23" s="196">
        <v>33138</v>
      </c>
      <c r="E23" s="197">
        <v>6595</v>
      </c>
      <c r="F23" s="211">
        <v>114.81534993931687</v>
      </c>
      <c r="G23" s="212">
        <v>110.11497308433574</v>
      </c>
      <c r="H23" s="213">
        <v>146.16578014184398</v>
      </c>
      <c r="I23" s="201">
        <v>2529.044</v>
      </c>
      <c r="J23" s="214">
        <v>113.24642153802893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8"/>
      <c r="X23" s="8"/>
      <c r="Y23" s="8"/>
      <c r="Z23" s="8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</row>
    <row r="24" spans="1:39" s="14" customFormat="1" ht="15" customHeight="1">
      <c r="A24" s="4"/>
      <c r="B24" s="66" t="s">
        <v>22</v>
      </c>
      <c r="C24" s="195">
        <v>15279</v>
      </c>
      <c r="D24" s="196">
        <v>9490</v>
      </c>
      <c r="E24" s="197">
        <v>5789</v>
      </c>
      <c r="F24" s="211">
        <v>128.8932006073899</v>
      </c>
      <c r="G24" s="212">
        <v>119.50635940057927</v>
      </c>
      <c r="H24" s="213">
        <v>147.9427549194991</v>
      </c>
      <c r="I24" s="201">
        <v>700.1179999999999</v>
      </c>
      <c r="J24" s="214">
        <v>123.31752786506402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8"/>
      <c r="X24" s="8"/>
      <c r="Y24" s="8"/>
      <c r="Z24" s="8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</row>
    <row r="25" spans="1:53" s="14" customFormat="1" ht="15" customHeight="1">
      <c r="A25" s="4"/>
      <c r="B25" s="67" t="s">
        <v>31</v>
      </c>
      <c r="C25" s="204">
        <v>1177</v>
      </c>
      <c r="D25" s="205">
        <v>1177</v>
      </c>
      <c r="E25" s="197">
        <v>0</v>
      </c>
      <c r="F25" s="215">
        <v>137.17948717948718</v>
      </c>
      <c r="G25" s="216">
        <v>138.47058823529412</v>
      </c>
      <c r="H25" s="161" t="s">
        <v>61</v>
      </c>
      <c r="I25" s="217">
        <v>2635.018</v>
      </c>
      <c r="J25" s="218">
        <v>137.60316250117498</v>
      </c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9"/>
      <c r="X25" s="9"/>
      <c r="Y25" s="9"/>
      <c r="Z25" s="9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1:53" s="14" customFormat="1" ht="15" customHeight="1">
      <c r="A26" s="5"/>
      <c r="B26" s="111" t="s">
        <v>1</v>
      </c>
      <c r="C26" s="35">
        <v>377242</v>
      </c>
      <c r="D26" s="39">
        <v>137358</v>
      </c>
      <c r="E26" s="40">
        <v>239884</v>
      </c>
      <c r="F26" s="33">
        <v>109.47497330175976</v>
      </c>
      <c r="G26" s="45">
        <v>132.3307546315475</v>
      </c>
      <c r="H26" s="46">
        <v>99.62249733173307</v>
      </c>
      <c r="I26" s="23">
        <v>7628.875</v>
      </c>
      <c r="J26" s="70">
        <v>119.01871989673332</v>
      </c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9"/>
      <c r="X26" s="9"/>
      <c r="Y26" s="9"/>
      <c r="Z26" s="9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39" s="14" customFormat="1" ht="15" customHeight="1">
      <c r="A27" s="5"/>
      <c r="B27" s="112" t="s">
        <v>2</v>
      </c>
      <c r="C27" s="35">
        <v>4844</v>
      </c>
      <c r="D27" s="39">
        <v>4810</v>
      </c>
      <c r="E27" s="40">
        <v>34</v>
      </c>
      <c r="F27" s="33">
        <v>147.45814307458141</v>
      </c>
      <c r="G27" s="45">
        <v>148.73222016079157</v>
      </c>
      <c r="H27" s="46">
        <v>66.66666666666667</v>
      </c>
      <c r="I27" s="21">
        <v>19530.085000000003</v>
      </c>
      <c r="J27" s="149">
        <v>155.6109411942996</v>
      </c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8"/>
      <c r="X27" s="8"/>
      <c r="Y27" s="8"/>
      <c r="Z27" s="8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</row>
    <row r="28" spans="1:39" s="14" customFormat="1" ht="15" customHeight="1">
      <c r="A28" s="5"/>
      <c r="B28" s="68" t="s">
        <v>23</v>
      </c>
      <c r="C28" s="195">
        <v>4647</v>
      </c>
      <c r="D28" s="219">
        <v>4617</v>
      </c>
      <c r="E28" s="220">
        <v>30</v>
      </c>
      <c r="F28" s="211">
        <v>146.5468306527909</v>
      </c>
      <c r="G28" s="212">
        <v>147.8386167146974</v>
      </c>
      <c r="H28" s="200">
        <v>62.5</v>
      </c>
      <c r="I28" s="201">
        <v>18155.440000000002</v>
      </c>
      <c r="J28" s="214">
        <v>154.02139653597266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8"/>
      <c r="X28" s="8"/>
      <c r="Y28" s="8"/>
      <c r="Z28" s="8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</row>
    <row r="29" spans="1:39" s="14" customFormat="1" ht="15" customHeight="1">
      <c r="A29" s="5"/>
      <c r="B29" s="69" t="s">
        <v>24</v>
      </c>
      <c r="C29" s="204">
        <v>197</v>
      </c>
      <c r="D29" s="221">
        <v>193</v>
      </c>
      <c r="E29" s="222">
        <v>4</v>
      </c>
      <c r="F29" s="215">
        <v>172.80701754385967</v>
      </c>
      <c r="G29" s="216">
        <v>173.87387387387386</v>
      </c>
      <c r="H29" s="161">
        <v>133.33333333333334</v>
      </c>
      <c r="I29" s="223">
        <v>1374.6450000000002</v>
      </c>
      <c r="J29" s="218">
        <v>180.16860272328003</v>
      </c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8"/>
      <c r="X29" s="8"/>
      <c r="Y29" s="8"/>
      <c r="Z29" s="8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</row>
    <row r="30" spans="1:39" s="14" customFormat="1" ht="15" customHeight="1">
      <c r="A30" s="5"/>
      <c r="B30" s="113" t="s">
        <v>25</v>
      </c>
      <c r="C30" s="24">
        <v>225</v>
      </c>
      <c r="D30" s="159" t="s">
        <v>62</v>
      </c>
      <c r="E30" s="160" t="s">
        <v>62</v>
      </c>
      <c r="F30" s="43">
        <v>239.36170212765958</v>
      </c>
      <c r="G30" s="159" t="s">
        <v>62</v>
      </c>
      <c r="H30" s="160" t="s">
        <v>62</v>
      </c>
      <c r="I30" s="24">
        <v>73.615</v>
      </c>
      <c r="J30" s="70">
        <v>254.8289947382996</v>
      </c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8"/>
      <c r="X30" s="8"/>
      <c r="Y30" s="8"/>
      <c r="Z30" s="8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</row>
    <row r="31" spans="1:39" s="14" customFormat="1" ht="15" customHeight="1">
      <c r="A31" s="5"/>
      <c r="B31" s="113" t="s">
        <v>26</v>
      </c>
      <c r="C31" s="24">
        <v>113</v>
      </c>
      <c r="D31" s="159" t="s">
        <v>62</v>
      </c>
      <c r="E31" s="160" t="s">
        <v>62</v>
      </c>
      <c r="F31" s="43">
        <v>103.66972477064219</v>
      </c>
      <c r="G31" s="159" t="s">
        <v>62</v>
      </c>
      <c r="H31" s="160" t="s">
        <v>62</v>
      </c>
      <c r="I31" s="24">
        <v>53.796</v>
      </c>
      <c r="J31" s="70">
        <v>109.11967545638946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8"/>
      <c r="X31" s="8"/>
      <c r="Y31" s="8"/>
      <c r="Z31" s="8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</row>
    <row r="32" spans="1:39" s="14" customFormat="1" ht="15" customHeight="1">
      <c r="A32" s="4"/>
      <c r="B32" s="111" t="s">
        <v>3</v>
      </c>
      <c r="C32" s="24" t="s">
        <v>80</v>
      </c>
      <c r="D32" s="159" t="s">
        <v>62</v>
      </c>
      <c r="E32" s="160" t="s">
        <v>62</v>
      </c>
      <c r="F32" s="32" t="s">
        <v>81</v>
      </c>
      <c r="G32" s="159" t="s">
        <v>62</v>
      </c>
      <c r="H32" s="160" t="s">
        <v>62</v>
      </c>
      <c r="I32" s="31" t="s">
        <v>82</v>
      </c>
      <c r="J32" s="70" t="s">
        <v>83</v>
      </c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8"/>
      <c r="X32" s="8"/>
      <c r="Y32" s="8"/>
      <c r="Z32" s="8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</row>
    <row r="33" spans="1:39" s="14" customFormat="1" ht="15" customHeight="1">
      <c r="A33" s="4"/>
      <c r="B33" s="111" t="s">
        <v>4</v>
      </c>
      <c r="C33" s="24">
        <v>6387</v>
      </c>
      <c r="D33" s="159" t="s">
        <v>62</v>
      </c>
      <c r="E33" s="160" t="s">
        <v>62</v>
      </c>
      <c r="F33" s="32">
        <v>150.99290780141845</v>
      </c>
      <c r="G33" s="159" t="s">
        <v>62</v>
      </c>
      <c r="H33" s="160" t="s">
        <v>62</v>
      </c>
      <c r="I33" s="31">
        <v>6500.956</v>
      </c>
      <c r="J33" s="70">
        <v>159.21329828216972</v>
      </c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8"/>
      <c r="X33" s="8"/>
      <c r="Y33" s="8"/>
      <c r="Z33" s="8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</row>
    <row r="34" spans="1:39" s="14" customFormat="1" ht="15" customHeight="1">
      <c r="A34" s="5"/>
      <c r="B34" s="113" t="s">
        <v>27</v>
      </c>
      <c r="C34" s="24">
        <v>4244</v>
      </c>
      <c r="D34" s="159" t="s">
        <v>62</v>
      </c>
      <c r="E34" s="160" t="s">
        <v>62</v>
      </c>
      <c r="F34" s="32">
        <v>142.79946164199194</v>
      </c>
      <c r="G34" s="159" t="s">
        <v>62</v>
      </c>
      <c r="H34" s="160" t="s">
        <v>62</v>
      </c>
      <c r="I34" s="31">
        <v>346.249</v>
      </c>
      <c r="J34" s="70">
        <v>120.85058113154865</v>
      </c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8"/>
      <c r="X34" s="8"/>
      <c r="Y34" s="8"/>
      <c r="Z34" s="8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</row>
    <row r="35" spans="1:39" s="14" customFormat="1" ht="15" customHeight="1">
      <c r="A35" s="5"/>
      <c r="B35" s="111" t="s">
        <v>28</v>
      </c>
      <c r="C35" s="24">
        <v>4205</v>
      </c>
      <c r="D35" s="159" t="s">
        <v>62</v>
      </c>
      <c r="E35" s="160" t="s">
        <v>62</v>
      </c>
      <c r="F35" s="32">
        <v>119.15556814961745</v>
      </c>
      <c r="G35" s="159" t="s">
        <v>62</v>
      </c>
      <c r="H35" s="160" t="s">
        <v>62</v>
      </c>
      <c r="I35" s="31">
        <v>434.263</v>
      </c>
      <c r="J35" s="70">
        <v>122.03232179037204</v>
      </c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8"/>
      <c r="X35" s="8"/>
      <c r="Y35" s="8"/>
      <c r="Z35" s="8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</row>
    <row r="36" spans="1:41" ht="15" customHeight="1">
      <c r="A36" s="5"/>
      <c r="B36" s="111" t="s">
        <v>60</v>
      </c>
      <c r="C36" s="24">
        <v>487</v>
      </c>
      <c r="D36" s="159" t="s">
        <v>62</v>
      </c>
      <c r="E36" s="160" t="s">
        <v>62</v>
      </c>
      <c r="F36" s="32">
        <v>140.34582132564842</v>
      </c>
      <c r="G36" s="159" t="s">
        <v>62</v>
      </c>
      <c r="H36" s="160" t="s">
        <v>62</v>
      </c>
      <c r="I36" s="241">
        <v>1380.756</v>
      </c>
      <c r="J36" s="244">
        <v>139.43382488823633</v>
      </c>
      <c r="M36" s="80"/>
      <c r="N36" s="94"/>
      <c r="O36" s="80"/>
      <c r="P36" s="80"/>
      <c r="Q36" s="80"/>
      <c r="R36" s="96"/>
      <c r="S36" s="94"/>
      <c r="T36" s="19"/>
      <c r="U36" s="19"/>
      <c r="V36" s="19"/>
      <c r="W36" s="19"/>
      <c r="X36" s="19"/>
      <c r="Y36" s="8"/>
      <c r="Z36" s="8"/>
      <c r="AA36" s="8"/>
      <c r="AB36" s="8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</row>
    <row r="37" spans="1:39" s="14" customFormat="1" ht="15" customHeight="1">
      <c r="A37" s="6"/>
      <c r="B37" s="111" t="s">
        <v>29</v>
      </c>
      <c r="C37" s="25">
        <v>3680</v>
      </c>
      <c r="D37" s="159" t="s">
        <v>62</v>
      </c>
      <c r="E37" s="160" t="s">
        <v>62</v>
      </c>
      <c r="F37" s="32">
        <v>141.9205553413035</v>
      </c>
      <c r="G37" s="159" t="s">
        <v>62</v>
      </c>
      <c r="H37" s="160" t="s">
        <v>62</v>
      </c>
      <c r="I37" s="31">
        <v>732.016</v>
      </c>
      <c r="J37" s="70">
        <v>142.8887093059118</v>
      </c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8"/>
      <c r="X37" s="8"/>
      <c r="Y37" s="8"/>
      <c r="Z37" s="8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" customHeight="1" thickBot="1">
      <c r="A38" s="5"/>
      <c r="B38" s="114" t="s">
        <v>30</v>
      </c>
      <c r="C38" s="71">
        <v>4105</v>
      </c>
      <c r="D38" s="186">
        <v>3380</v>
      </c>
      <c r="E38" s="260">
        <v>725</v>
      </c>
      <c r="F38" s="261">
        <v>109.00159320233671</v>
      </c>
      <c r="G38" s="262">
        <v>106.35619886721209</v>
      </c>
      <c r="H38" s="263">
        <v>123.29931972789116</v>
      </c>
      <c r="I38" s="119">
        <v>1233.254</v>
      </c>
      <c r="J38" s="150">
        <v>116.81738657643994</v>
      </c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</row>
    <row r="39" spans="1:39" ht="12.75" customHeight="1">
      <c r="A39" s="178"/>
      <c r="B39" s="191" t="s">
        <v>5</v>
      </c>
      <c r="C39" s="115"/>
      <c r="D39" s="115"/>
      <c r="E39" s="49"/>
      <c r="F39" s="49"/>
      <c r="G39" s="49"/>
      <c r="H39" s="49"/>
      <c r="I39" s="182"/>
      <c r="J39" s="183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77"/>
      <c r="X39" s="177"/>
      <c r="Y39" s="177"/>
      <c r="Z39" s="177"/>
      <c r="AA39" s="177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</row>
    <row r="40" spans="1:41" ht="12.75" customHeight="1">
      <c r="A40" s="7"/>
      <c r="B40" s="191" t="s">
        <v>67</v>
      </c>
      <c r="C40" s="115"/>
      <c r="D40" s="115"/>
      <c r="E40" s="48"/>
      <c r="F40" s="48"/>
      <c r="G40" s="48"/>
      <c r="H40" s="48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</row>
    <row r="41" spans="1:41" ht="12.75" customHeight="1">
      <c r="A41" s="7"/>
      <c r="B41" s="191"/>
      <c r="C41" s="115"/>
      <c r="D41" s="115"/>
      <c r="E41" s="48"/>
      <c r="F41" s="48"/>
      <c r="G41" s="48"/>
      <c r="H41" s="48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</row>
    <row r="42" spans="1:24" s="246" customFormat="1" ht="3.75" customHeight="1">
      <c r="A42" s="245"/>
      <c r="B42" s="11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</row>
    <row r="43" spans="1:24" s="246" customFormat="1" ht="12.75" customHeight="1">
      <c r="A43" s="245"/>
      <c r="B43" s="115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</row>
    <row r="44" spans="1:24" s="246" customFormat="1" ht="12.75" customHeight="1">
      <c r="A44" s="245"/>
      <c r="B44" s="11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</row>
    <row r="45" spans="1:39" ht="12.75" customHeight="1">
      <c r="A45" s="178"/>
      <c r="B45" s="115"/>
      <c r="C45" s="115"/>
      <c r="D45" s="115"/>
      <c r="E45" s="48"/>
      <c r="F45" s="48"/>
      <c r="G45" s="48"/>
      <c r="H45" s="48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77"/>
      <c r="X45" s="177"/>
      <c r="Y45" s="177"/>
      <c r="Z45" s="177"/>
      <c r="AA45" s="177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</row>
    <row r="46" spans="1:39" ht="12.75" customHeight="1">
      <c r="A46" s="178"/>
      <c r="B46" s="18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177"/>
      <c r="AK46" s="177"/>
      <c r="AL46" s="177"/>
      <c r="AM46" s="177"/>
    </row>
    <row r="47" spans="1:39" ht="15" customHeight="1">
      <c r="A47" s="178"/>
      <c r="B47" s="54"/>
      <c r="C47" s="54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77"/>
      <c r="X47" s="177"/>
      <c r="Y47" s="177"/>
      <c r="Z47" s="177"/>
      <c r="AA47" s="177"/>
      <c r="AB47" s="177"/>
      <c r="AC47" s="177"/>
      <c r="AD47" s="177"/>
      <c r="AE47" s="177"/>
      <c r="AF47" s="177"/>
      <c r="AG47" s="177"/>
      <c r="AH47" s="177"/>
      <c r="AI47" s="177"/>
      <c r="AJ47" s="177"/>
      <c r="AK47" s="177"/>
      <c r="AL47" s="177"/>
      <c r="AM47" s="177"/>
    </row>
    <row r="48" spans="1:26" ht="15" customHeight="1">
      <c r="A48" s="178"/>
      <c r="B48" s="54"/>
      <c r="C48" s="54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77"/>
      <c r="X48" s="177"/>
      <c r="Y48" s="177"/>
      <c r="Z48" s="177"/>
    </row>
    <row r="49" spans="1:26" ht="15" customHeight="1">
      <c r="A49" s="178"/>
      <c r="B49" s="54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77"/>
      <c r="X49" s="177"/>
      <c r="Y49" s="177"/>
      <c r="Z49" s="177"/>
    </row>
    <row r="50" spans="1:26" ht="15" customHeight="1">
      <c r="A50" s="178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77"/>
      <c r="X50" s="177"/>
      <c r="Y50" s="177"/>
      <c r="Z50" s="177"/>
    </row>
    <row r="51" spans="1:26" ht="15" customHeight="1">
      <c r="A51" s="178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77"/>
      <c r="X51" s="177"/>
      <c r="Y51" s="177"/>
      <c r="Z51" s="177"/>
    </row>
    <row r="52" spans="11:26" ht="15" customHeight="1"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77"/>
      <c r="X52" s="177"/>
      <c r="Y52" s="177"/>
      <c r="Z52" s="177"/>
    </row>
    <row r="53" spans="11:26" ht="13.5"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77"/>
      <c r="X53" s="177"/>
      <c r="Y53" s="177"/>
      <c r="Z53" s="177"/>
    </row>
    <row r="54" spans="11:26" ht="13.5"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77"/>
      <c r="X54" s="177"/>
      <c r="Y54" s="177"/>
      <c r="Z54" s="177"/>
    </row>
    <row r="55" spans="11:26" ht="13.5"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77"/>
      <c r="X55" s="177"/>
      <c r="Y55" s="177"/>
      <c r="Z55" s="177"/>
    </row>
    <row r="56" spans="11:26" ht="13.5"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77"/>
      <c r="X56" s="177"/>
      <c r="Y56" s="177"/>
      <c r="Z56" s="177"/>
    </row>
    <row r="57" spans="11:26" ht="13.5"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77"/>
      <c r="X57" s="177"/>
      <c r="Y57" s="177"/>
      <c r="Z57" s="177"/>
    </row>
    <row r="58" spans="11:26" ht="13.5"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77"/>
      <c r="X58" s="177"/>
      <c r="Y58" s="177"/>
      <c r="Z58" s="177"/>
    </row>
    <row r="59" spans="11:26" ht="13.5"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77"/>
      <c r="X59" s="177"/>
      <c r="Y59" s="177"/>
      <c r="Z59" s="177"/>
    </row>
    <row r="60" spans="11:26" ht="13.5"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77"/>
      <c r="X60" s="177"/>
      <c r="Y60" s="177"/>
      <c r="Z60" s="177"/>
    </row>
    <row r="61" spans="11:26" ht="13.5"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77"/>
      <c r="X61" s="177"/>
      <c r="Y61" s="177"/>
      <c r="Z61" s="177"/>
    </row>
    <row r="62" spans="11:26" ht="13.5"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77"/>
      <c r="X62" s="177"/>
      <c r="Y62" s="177"/>
      <c r="Z62" s="177"/>
    </row>
    <row r="63" spans="11:26" ht="13.5"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77"/>
      <c r="X63" s="177"/>
      <c r="Y63" s="177"/>
      <c r="Z63" s="177"/>
    </row>
    <row r="64" spans="11:26" ht="13.5"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77"/>
      <c r="X64" s="177"/>
      <c r="Y64" s="177"/>
      <c r="Z64" s="177"/>
    </row>
    <row r="65" spans="11:26" ht="13.5"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77"/>
    </row>
    <row r="66" spans="11:26" ht="13.5">
      <c r="K66" s="177"/>
      <c r="L66" s="177"/>
      <c r="M66" s="177"/>
      <c r="N66" s="177"/>
      <c r="O66" s="177"/>
      <c r="P66" s="177"/>
      <c r="Q66" s="177"/>
      <c r="R66" s="177"/>
      <c r="S66" s="177"/>
      <c r="T66" s="177"/>
      <c r="U66" s="177"/>
      <c r="V66" s="177"/>
      <c r="W66" s="177"/>
      <c r="X66" s="177"/>
      <c r="Y66" s="177"/>
      <c r="Z66" s="177"/>
    </row>
    <row r="67" spans="11:26" ht="13.5">
      <c r="K67" s="177"/>
      <c r="L67" s="177"/>
      <c r="M67" s="177"/>
      <c r="N67" s="177"/>
      <c r="O67" s="177"/>
      <c r="P67" s="177"/>
      <c r="Q67" s="177"/>
      <c r="R67" s="177"/>
      <c r="S67" s="177"/>
      <c r="T67" s="177"/>
      <c r="U67" s="177"/>
      <c r="V67" s="177"/>
      <c r="W67" s="177"/>
      <c r="X67" s="177"/>
      <c r="Y67" s="177"/>
      <c r="Z67" s="177"/>
    </row>
    <row r="68" spans="11:26" ht="13.5">
      <c r="K68" s="177"/>
      <c r="L68" s="177"/>
      <c r="M68" s="177"/>
      <c r="N68" s="177"/>
      <c r="O68" s="177"/>
      <c r="P68" s="177"/>
      <c r="Q68" s="177"/>
      <c r="R68" s="177"/>
      <c r="S68" s="177"/>
      <c r="T68" s="177"/>
      <c r="U68" s="177"/>
      <c r="V68" s="177"/>
      <c r="W68" s="177"/>
      <c r="X68" s="177"/>
      <c r="Y68" s="177"/>
      <c r="Z68" s="177"/>
    </row>
    <row r="69" spans="11:26" ht="13.5">
      <c r="K69" s="177"/>
      <c r="L69" s="177"/>
      <c r="M69" s="177"/>
      <c r="N69" s="177"/>
      <c r="O69" s="177"/>
      <c r="P69" s="177"/>
      <c r="Q69" s="177"/>
      <c r="R69" s="177"/>
      <c r="S69" s="177"/>
      <c r="T69" s="177"/>
      <c r="U69" s="177"/>
      <c r="V69" s="177"/>
      <c r="W69" s="177"/>
      <c r="X69" s="177"/>
      <c r="Y69" s="177"/>
      <c r="Z69" s="177"/>
    </row>
    <row r="70" spans="11:26" ht="13.5">
      <c r="K70" s="177"/>
      <c r="L70" s="177"/>
      <c r="M70" s="177"/>
      <c r="N70" s="177"/>
      <c r="O70" s="177"/>
      <c r="P70" s="177"/>
      <c r="Q70" s="177"/>
      <c r="R70" s="177"/>
      <c r="S70" s="177"/>
      <c r="T70" s="177"/>
      <c r="U70" s="177"/>
      <c r="V70" s="177"/>
      <c r="W70" s="177"/>
      <c r="X70" s="177"/>
      <c r="Y70" s="177"/>
      <c r="Z70" s="177"/>
    </row>
    <row r="71" spans="11:26" ht="13.5">
      <c r="K71" s="177"/>
      <c r="L71" s="177"/>
      <c r="M71" s="177"/>
      <c r="N71" s="177"/>
      <c r="O71" s="177"/>
      <c r="P71" s="177"/>
      <c r="Q71" s="177"/>
      <c r="R71" s="177"/>
      <c r="S71" s="177"/>
      <c r="T71" s="177"/>
      <c r="U71" s="177"/>
      <c r="V71" s="177"/>
      <c r="W71" s="177"/>
      <c r="X71" s="177"/>
      <c r="Y71" s="177"/>
      <c r="Z71" s="177"/>
    </row>
    <row r="72" spans="11:26" ht="13.5">
      <c r="K72" s="177"/>
      <c r="L72" s="177"/>
      <c r="M72" s="177"/>
      <c r="N72" s="177"/>
      <c r="O72" s="177"/>
      <c r="P72" s="177"/>
      <c r="Q72" s="177"/>
      <c r="R72" s="177"/>
      <c r="S72" s="177"/>
      <c r="T72" s="177"/>
      <c r="U72" s="177"/>
      <c r="V72" s="177"/>
      <c r="W72" s="177"/>
      <c r="X72" s="177"/>
      <c r="Y72" s="177"/>
      <c r="Z72" s="177"/>
    </row>
    <row r="73" spans="11:26" ht="13.5"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</row>
    <row r="74" spans="11:26" ht="13.5"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</row>
    <row r="75" spans="11:26" ht="13.5">
      <c r="K75" s="177"/>
      <c r="L75" s="177"/>
      <c r="M75" s="177"/>
      <c r="N75" s="177"/>
      <c r="O75" s="177"/>
      <c r="P75" s="177"/>
      <c r="Q75" s="177"/>
      <c r="R75" s="177"/>
      <c r="S75" s="177"/>
      <c r="T75" s="177"/>
      <c r="U75" s="177"/>
      <c r="V75" s="177"/>
      <c r="W75" s="177"/>
      <c r="X75" s="177"/>
      <c r="Y75" s="177"/>
      <c r="Z75" s="177"/>
    </row>
    <row r="76" spans="11:26" ht="13.5">
      <c r="K76" s="177"/>
      <c r="L76" s="177"/>
      <c r="M76" s="177"/>
      <c r="N76" s="177"/>
      <c r="O76" s="177"/>
      <c r="P76" s="177"/>
      <c r="Q76" s="177"/>
      <c r="R76" s="177"/>
      <c r="S76" s="177"/>
      <c r="T76" s="177"/>
      <c r="U76" s="177"/>
      <c r="V76" s="177"/>
      <c r="W76" s="177"/>
      <c r="X76" s="177"/>
      <c r="Y76" s="177"/>
      <c r="Z76" s="177"/>
    </row>
    <row r="77" spans="11:26" ht="13.5">
      <c r="K77" s="177"/>
      <c r="L77" s="177"/>
      <c r="M77" s="177"/>
      <c r="N77" s="177"/>
      <c r="O77" s="177"/>
      <c r="P77" s="177"/>
      <c r="Q77" s="177"/>
      <c r="R77" s="177"/>
      <c r="S77" s="177"/>
      <c r="T77" s="177"/>
      <c r="U77" s="177"/>
      <c r="V77" s="177"/>
      <c r="W77" s="177"/>
      <c r="X77" s="177"/>
      <c r="Y77" s="177"/>
      <c r="Z77" s="177"/>
    </row>
    <row r="78" spans="11:26" ht="13.5">
      <c r="K78" s="177"/>
      <c r="L78" s="177"/>
      <c r="M78" s="177"/>
      <c r="N78" s="177"/>
      <c r="O78" s="177"/>
      <c r="P78" s="177"/>
      <c r="Q78" s="177"/>
      <c r="R78" s="177"/>
      <c r="S78" s="177"/>
      <c r="T78" s="177"/>
      <c r="U78" s="177"/>
      <c r="V78" s="177"/>
      <c r="W78" s="177"/>
      <c r="X78" s="177"/>
      <c r="Y78" s="177"/>
      <c r="Z78" s="177"/>
    </row>
    <row r="79" spans="11:26" ht="13.5">
      <c r="K79" s="177"/>
      <c r="L79" s="177"/>
      <c r="M79" s="177"/>
      <c r="N79" s="177"/>
      <c r="O79" s="177"/>
      <c r="P79" s="177"/>
      <c r="Q79" s="177"/>
      <c r="R79" s="177"/>
      <c r="S79" s="177"/>
      <c r="T79" s="177"/>
      <c r="U79" s="177"/>
      <c r="V79" s="177"/>
      <c r="W79" s="177"/>
      <c r="X79" s="177"/>
      <c r="Y79" s="177"/>
      <c r="Z79" s="177"/>
    </row>
    <row r="80" spans="11:26" ht="13.5">
      <c r="K80" s="177"/>
      <c r="L80" s="177"/>
      <c r="M80" s="177"/>
      <c r="N80" s="177"/>
      <c r="O80" s="177"/>
      <c r="P80" s="177"/>
      <c r="Q80" s="177"/>
      <c r="R80" s="177"/>
      <c r="S80" s="177"/>
      <c r="T80" s="177"/>
      <c r="U80" s="177"/>
      <c r="V80" s="177"/>
      <c r="W80" s="177"/>
      <c r="X80" s="177"/>
      <c r="Y80" s="177"/>
      <c r="Z80" s="177"/>
    </row>
    <row r="81" spans="11:26" ht="13.5">
      <c r="K81" s="177"/>
      <c r="L81" s="177"/>
      <c r="M81" s="177"/>
      <c r="N81" s="177"/>
      <c r="O81" s="177"/>
      <c r="P81" s="177"/>
      <c r="Q81" s="177"/>
      <c r="R81" s="177"/>
      <c r="S81" s="177"/>
      <c r="T81" s="177"/>
      <c r="U81" s="177"/>
      <c r="V81" s="177"/>
      <c r="W81" s="177"/>
      <c r="X81" s="177"/>
      <c r="Y81" s="177"/>
      <c r="Z81" s="177"/>
    </row>
    <row r="82" spans="11:26" ht="13.5"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</row>
    <row r="83" spans="11:26" ht="13.5">
      <c r="K83" s="177"/>
      <c r="L83" s="177"/>
      <c r="M83" s="177"/>
      <c r="N83" s="177"/>
      <c r="O83" s="177"/>
      <c r="P83" s="177"/>
      <c r="Q83" s="177"/>
      <c r="R83" s="177"/>
      <c r="S83" s="177"/>
      <c r="T83" s="177"/>
      <c r="U83" s="177"/>
      <c r="V83" s="177"/>
      <c r="W83" s="177"/>
      <c r="X83" s="177"/>
      <c r="Y83" s="177"/>
      <c r="Z83" s="177"/>
    </row>
    <row r="84" spans="11:26" ht="13.5">
      <c r="K84" s="177"/>
      <c r="L84" s="177"/>
      <c r="M84" s="177"/>
      <c r="N84" s="177"/>
      <c r="O84" s="177"/>
      <c r="P84" s="177"/>
      <c r="Q84" s="177"/>
      <c r="R84" s="177"/>
      <c r="S84" s="177"/>
      <c r="T84" s="177"/>
      <c r="U84" s="177"/>
      <c r="V84" s="177"/>
      <c r="W84" s="177"/>
      <c r="X84" s="177"/>
      <c r="Y84" s="177"/>
      <c r="Z84" s="177"/>
    </row>
    <row r="85" spans="11:26" ht="13.5"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</row>
    <row r="86" spans="11:26" ht="13.5"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</row>
    <row r="87" spans="11:26" ht="13.5">
      <c r="K87" s="177"/>
      <c r="L87" s="177"/>
      <c r="M87" s="177"/>
      <c r="N87" s="177"/>
      <c r="O87" s="177"/>
      <c r="P87" s="177"/>
      <c r="Q87" s="177"/>
      <c r="R87" s="177"/>
      <c r="S87" s="177"/>
      <c r="T87" s="177"/>
      <c r="U87" s="177"/>
      <c r="V87" s="177"/>
      <c r="W87" s="177"/>
      <c r="X87" s="177"/>
      <c r="Y87" s="177"/>
      <c r="Z87" s="177"/>
    </row>
    <row r="88" spans="11:26" ht="13.5">
      <c r="K88" s="177"/>
      <c r="L88" s="177"/>
      <c r="M88" s="177"/>
      <c r="N88" s="177"/>
      <c r="O88" s="177"/>
      <c r="P88" s="177"/>
      <c r="Q88" s="177"/>
      <c r="R88" s="177"/>
      <c r="S88" s="177"/>
      <c r="T88" s="177"/>
      <c r="U88" s="177"/>
      <c r="V88" s="177"/>
      <c r="W88" s="177"/>
      <c r="X88" s="177"/>
      <c r="Y88" s="177"/>
      <c r="Z88" s="177"/>
    </row>
    <row r="89" spans="11:26" ht="13.5">
      <c r="K89" s="177"/>
      <c r="L89" s="177"/>
      <c r="M89" s="177"/>
      <c r="N89" s="177"/>
      <c r="O89" s="177"/>
      <c r="P89" s="177"/>
      <c r="Q89" s="177"/>
      <c r="R89" s="177"/>
      <c r="S89" s="177"/>
      <c r="T89" s="177"/>
      <c r="U89" s="177"/>
      <c r="V89" s="177"/>
      <c r="W89" s="177"/>
      <c r="X89" s="177"/>
      <c r="Y89" s="177"/>
      <c r="Z89" s="177"/>
    </row>
    <row r="90" spans="11:26" ht="13.5">
      <c r="K90" s="177"/>
      <c r="L90" s="177"/>
      <c r="M90" s="177"/>
      <c r="N90" s="177"/>
      <c r="O90" s="177"/>
      <c r="P90" s="177"/>
      <c r="Q90" s="177"/>
      <c r="R90" s="177"/>
      <c r="S90" s="177"/>
      <c r="T90" s="177"/>
      <c r="U90" s="177"/>
      <c r="V90" s="177"/>
      <c r="W90" s="177"/>
      <c r="X90" s="177"/>
      <c r="Y90" s="177"/>
      <c r="Z90" s="177"/>
    </row>
    <row r="91" spans="11:26" ht="13.5">
      <c r="K91" s="177"/>
      <c r="L91" s="177"/>
      <c r="M91" s="177"/>
      <c r="N91" s="177"/>
      <c r="O91" s="177"/>
      <c r="P91" s="177"/>
      <c r="Q91" s="177"/>
      <c r="R91" s="177"/>
      <c r="S91" s="177"/>
      <c r="T91" s="177"/>
      <c r="U91" s="177"/>
      <c r="V91" s="177"/>
      <c r="W91" s="177"/>
      <c r="X91" s="177"/>
      <c r="Y91" s="177"/>
      <c r="Z91" s="177"/>
    </row>
    <row r="92" spans="11:26" ht="13.5">
      <c r="K92" s="177"/>
      <c r="L92" s="177"/>
      <c r="M92" s="177"/>
      <c r="N92" s="177"/>
      <c r="O92" s="177"/>
      <c r="P92" s="177"/>
      <c r="Q92" s="177"/>
      <c r="R92" s="177"/>
      <c r="S92" s="177"/>
      <c r="T92" s="177"/>
      <c r="U92" s="177"/>
      <c r="V92" s="177"/>
      <c r="W92" s="177"/>
      <c r="X92" s="177"/>
      <c r="Y92" s="177"/>
      <c r="Z92" s="177"/>
    </row>
    <row r="93" spans="11:26" ht="13.5">
      <c r="K93" s="177"/>
      <c r="L93" s="177"/>
      <c r="M93" s="177"/>
      <c r="N93" s="177"/>
      <c r="O93" s="177"/>
      <c r="P93" s="177"/>
      <c r="Q93" s="177"/>
      <c r="R93" s="177"/>
      <c r="S93" s="177"/>
      <c r="T93" s="177"/>
      <c r="U93" s="177"/>
      <c r="V93" s="177"/>
      <c r="W93" s="177"/>
      <c r="X93" s="177"/>
      <c r="Y93" s="177"/>
      <c r="Z93" s="177"/>
    </row>
    <row r="94" spans="11:26" ht="13.5">
      <c r="K94" s="177"/>
      <c r="L94" s="177"/>
      <c r="M94" s="177"/>
      <c r="N94" s="177"/>
      <c r="O94" s="177"/>
      <c r="P94" s="177"/>
      <c r="Q94" s="177"/>
      <c r="R94" s="177"/>
      <c r="S94" s="177"/>
      <c r="T94" s="177"/>
      <c r="U94" s="177"/>
      <c r="V94" s="177"/>
      <c r="W94" s="177"/>
      <c r="X94" s="177"/>
      <c r="Y94" s="177"/>
      <c r="Z94" s="177"/>
    </row>
    <row r="95" spans="11:26" ht="13.5">
      <c r="K95" s="177"/>
      <c r="L95" s="177"/>
      <c r="M95" s="177"/>
      <c r="N95" s="177"/>
      <c r="O95" s="177"/>
      <c r="P95" s="177"/>
      <c r="Q95" s="177"/>
      <c r="R95" s="177"/>
      <c r="S95" s="177"/>
      <c r="T95" s="177"/>
      <c r="U95" s="177"/>
      <c r="V95" s="177"/>
      <c r="W95" s="177"/>
      <c r="X95" s="177"/>
      <c r="Y95" s="177"/>
      <c r="Z95" s="177"/>
    </row>
    <row r="96" spans="11:26" ht="13.5">
      <c r="K96" s="177"/>
      <c r="L96" s="177"/>
      <c r="M96" s="177"/>
      <c r="N96" s="177"/>
      <c r="O96" s="177"/>
      <c r="P96" s="177"/>
      <c r="Q96" s="177"/>
      <c r="R96" s="177"/>
      <c r="S96" s="177"/>
      <c r="T96" s="177"/>
      <c r="U96" s="177"/>
      <c r="V96" s="177"/>
      <c r="W96" s="177"/>
      <c r="X96" s="177"/>
      <c r="Y96" s="177"/>
      <c r="Z96" s="177"/>
    </row>
    <row r="97" spans="11:26" ht="13.5">
      <c r="K97" s="177"/>
      <c r="L97" s="177"/>
      <c r="M97" s="177"/>
      <c r="N97" s="177"/>
      <c r="O97" s="177"/>
      <c r="P97" s="177"/>
      <c r="Q97" s="177"/>
      <c r="R97" s="177"/>
      <c r="S97" s="177"/>
      <c r="T97" s="177"/>
      <c r="U97" s="177"/>
      <c r="V97" s="177"/>
      <c r="W97" s="177"/>
      <c r="X97" s="177"/>
      <c r="Y97" s="177"/>
      <c r="Z97" s="177"/>
    </row>
    <row r="98" spans="11:26" ht="13.5"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</row>
    <row r="99" spans="11:26" ht="13.5">
      <c r="K99" s="177"/>
      <c r="L99" s="177"/>
      <c r="M99" s="177"/>
      <c r="N99" s="177"/>
      <c r="O99" s="177"/>
      <c r="P99" s="177"/>
      <c r="Q99" s="177"/>
      <c r="R99" s="177"/>
      <c r="S99" s="177"/>
      <c r="T99" s="177"/>
      <c r="U99" s="177"/>
      <c r="V99" s="177"/>
      <c r="W99" s="177"/>
      <c r="X99" s="177"/>
      <c r="Y99" s="177"/>
      <c r="Z99" s="177"/>
    </row>
    <row r="100" spans="11:26" ht="13.5">
      <c r="K100" s="177"/>
      <c r="L100" s="177"/>
      <c r="M100" s="177"/>
      <c r="N100" s="177"/>
      <c r="O100" s="177"/>
      <c r="P100" s="177"/>
      <c r="Q100" s="177"/>
      <c r="R100" s="177"/>
      <c r="S100" s="177"/>
      <c r="T100" s="177"/>
      <c r="U100" s="177"/>
      <c r="V100" s="177"/>
      <c r="W100" s="177"/>
      <c r="X100" s="177"/>
      <c r="Y100" s="177"/>
      <c r="Z100" s="177"/>
    </row>
    <row r="101" spans="11:26" ht="13.5">
      <c r="K101" s="177"/>
      <c r="L101" s="177"/>
      <c r="M101" s="177"/>
      <c r="N101" s="177"/>
      <c r="O101" s="177"/>
      <c r="P101" s="177"/>
      <c r="Q101" s="177"/>
      <c r="R101" s="177"/>
      <c r="S101" s="177"/>
      <c r="T101" s="177"/>
      <c r="U101" s="177"/>
      <c r="V101" s="177"/>
      <c r="W101" s="177"/>
      <c r="X101" s="177"/>
      <c r="Y101" s="177"/>
      <c r="Z101" s="177"/>
    </row>
    <row r="102" spans="11:26" ht="13.5">
      <c r="K102" s="177"/>
      <c r="L102" s="177"/>
      <c r="M102" s="177"/>
      <c r="N102" s="177"/>
      <c r="O102" s="177"/>
      <c r="P102" s="177"/>
      <c r="Q102" s="177"/>
      <c r="R102" s="177"/>
      <c r="S102" s="177"/>
      <c r="T102" s="177"/>
      <c r="U102" s="177"/>
      <c r="V102" s="177"/>
      <c r="W102" s="177"/>
      <c r="X102" s="177"/>
      <c r="Y102" s="177"/>
      <c r="Z102" s="177"/>
    </row>
    <row r="103" spans="11:26" ht="13.5">
      <c r="K103" s="177"/>
      <c r="L103" s="177"/>
      <c r="M103" s="177"/>
      <c r="N103" s="177"/>
      <c r="O103" s="177"/>
      <c r="P103" s="177"/>
      <c r="Q103" s="177"/>
      <c r="R103" s="177"/>
      <c r="S103" s="177"/>
      <c r="T103" s="177"/>
      <c r="U103" s="177"/>
      <c r="V103" s="177"/>
      <c r="W103" s="177"/>
      <c r="X103" s="177"/>
      <c r="Y103" s="177"/>
      <c r="Z103" s="177"/>
    </row>
    <row r="104" spans="11:26" ht="13.5">
      <c r="K104" s="177"/>
      <c r="L104" s="177"/>
      <c r="M104" s="177"/>
      <c r="N104" s="177"/>
      <c r="O104" s="177"/>
      <c r="P104" s="177"/>
      <c r="Q104" s="177"/>
      <c r="R104" s="177"/>
      <c r="S104" s="177"/>
      <c r="T104" s="177"/>
      <c r="U104" s="177"/>
      <c r="V104" s="177"/>
      <c r="W104" s="177"/>
      <c r="X104" s="177"/>
      <c r="Y104" s="177"/>
      <c r="Z104" s="177"/>
    </row>
    <row r="105" spans="11:26" ht="13.5">
      <c r="K105" s="177"/>
      <c r="L105" s="177"/>
      <c r="M105" s="177"/>
      <c r="N105" s="177"/>
      <c r="O105" s="177"/>
      <c r="P105" s="177"/>
      <c r="Q105" s="177"/>
      <c r="R105" s="177"/>
      <c r="S105" s="177"/>
      <c r="T105" s="177"/>
      <c r="U105" s="177"/>
      <c r="V105" s="177"/>
      <c r="W105" s="177"/>
      <c r="X105" s="177"/>
      <c r="Y105" s="177"/>
      <c r="Z105" s="177"/>
    </row>
    <row r="106" spans="11:26" ht="13.5">
      <c r="K106" s="177"/>
      <c r="L106" s="177"/>
      <c r="M106" s="177"/>
      <c r="N106" s="177"/>
      <c r="O106" s="177"/>
      <c r="P106" s="177"/>
      <c r="Q106" s="177"/>
      <c r="R106" s="177"/>
      <c r="S106" s="177"/>
      <c r="T106" s="177"/>
      <c r="U106" s="177"/>
      <c r="V106" s="177"/>
      <c r="W106" s="177"/>
      <c r="X106" s="177"/>
      <c r="Y106" s="177"/>
      <c r="Z106" s="177"/>
    </row>
    <row r="107" spans="11:26" ht="13.5">
      <c r="K107" s="177"/>
      <c r="L107" s="177"/>
      <c r="M107" s="177"/>
      <c r="N107" s="177"/>
      <c r="O107" s="177"/>
      <c r="P107" s="177"/>
      <c r="Q107" s="177"/>
      <c r="R107" s="177"/>
      <c r="S107" s="177"/>
      <c r="T107" s="177"/>
      <c r="U107" s="177"/>
      <c r="V107" s="177"/>
      <c r="W107" s="177"/>
      <c r="X107" s="177"/>
      <c r="Y107" s="177"/>
      <c r="Z107" s="177"/>
    </row>
    <row r="108" spans="11:26" ht="13.5">
      <c r="K108" s="177"/>
      <c r="L108" s="177"/>
      <c r="M108" s="177"/>
      <c r="N108" s="177"/>
      <c r="O108" s="177"/>
      <c r="P108" s="177"/>
      <c r="Q108" s="177"/>
      <c r="R108" s="177"/>
      <c r="S108" s="177"/>
      <c r="T108" s="177"/>
      <c r="U108" s="177"/>
      <c r="V108" s="177"/>
      <c r="W108" s="177"/>
      <c r="X108" s="177"/>
      <c r="Y108" s="177"/>
      <c r="Z108" s="177"/>
    </row>
    <row r="109" spans="11:26" ht="13.5">
      <c r="K109" s="177"/>
      <c r="L109" s="177"/>
      <c r="M109" s="177"/>
      <c r="N109" s="177"/>
      <c r="O109" s="177"/>
      <c r="P109" s="177"/>
      <c r="Q109" s="177"/>
      <c r="R109" s="177"/>
      <c r="S109" s="177"/>
      <c r="T109" s="177"/>
      <c r="U109" s="177"/>
      <c r="V109" s="177"/>
      <c r="W109" s="177"/>
      <c r="X109" s="177"/>
      <c r="Y109" s="177"/>
      <c r="Z109" s="177"/>
    </row>
  </sheetData>
  <sheetProtection/>
  <mergeCells count="6">
    <mergeCell ref="C6:E6"/>
    <mergeCell ref="F6:H6"/>
    <mergeCell ref="B1:J1"/>
    <mergeCell ref="B2:J3"/>
    <mergeCell ref="I6:I7"/>
    <mergeCell ref="C5:J5"/>
  </mergeCells>
  <printOptions/>
  <pageMargins left="1.7716535433070868" right="0.3937007874015748" top="0.3937007874015748" bottom="0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jfmma</dc:creator>
  <cp:keywords/>
  <dc:description/>
  <cp:lastModifiedBy>jamma008</cp:lastModifiedBy>
  <cp:lastPrinted>2014-04-22T02:26:03Z</cp:lastPrinted>
  <dcterms:created xsi:type="dcterms:W3CDTF">2002-08-13T06:19:34Z</dcterms:created>
  <dcterms:modified xsi:type="dcterms:W3CDTF">2015-01-28T07:04:30Z</dcterms:modified>
  <cp:category/>
  <cp:version/>
  <cp:contentType/>
  <cp:contentStatus/>
</cp:coreProperties>
</file>