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65521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'出荷'!$B$1:$L$41</definedName>
    <definedName name="_xlnm.Print_Area" localSheetId="3">'出荷 累計'!$B$1:$J$42</definedName>
    <definedName name="_xlnm.Print_Area" localSheetId="0">'生産'!$B$1:$J$41</definedName>
    <definedName name="_xlnm.Print_Area" localSheetId="1">'生産累計'!$B$1:$J$41</definedName>
  </definedNames>
  <calcPr fullCalcOnLoad="1"/>
</workbook>
</file>

<file path=xl/sharedStrings.xml><?xml version="1.0" encoding="utf-8"?>
<sst xmlns="http://schemas.openxmlformats.org/spreadsheetml/2006/main" count="546" uniqueCount="87">
  <si>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</si>
  <si>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</si>
  <si>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</si>
  <si>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</si>
  <si>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</si>
  <si>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</si>
  <si>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</si>
  <si>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</si>
  <si>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</si>
  <si>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</si>
  <si>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</si>
  <si>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</si>
  <si>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</si>
  <si>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</si>
  <si>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</si>
  <si>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</si>
  <si>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</si>
  <si>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</si>
  <si>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</si>
  <si>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</si>
  <si>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</si>
  <si>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</si>
  <si>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</si>
  <si>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</si>
  <si>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</si>
  <si>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</si>
  <si>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</si>
  <si>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</si>
  <si>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</si>
  <si>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</si>
  <si>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</si>
  <si>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</si>
  <si>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</si>
  <si>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</si>
  <si>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</si>
  <si>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</si>
  <si>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</si>
  <si>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</si>
  <si>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</si>
  <si>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</si>
  <si>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</si>
  <si>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</si>
  <si>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</si>
  <si>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</si>
  <si>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</si>
  <si>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</si>
  <si>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</si>
  <si>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</si>
  <si>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</si>
  <si>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</si>
  <si>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</si>
  <si>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</si>
  <si>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</si>
  <si>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</si>
  <si>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</si>
  <si>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</si>
  <si>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</si>
  <si>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</si>
  <si>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</si>
  <si>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</si>
  <si>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</si>
  <si>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注：四捨五入の関係で機種別内訳と計が異なることがある。</t>
  </si>
  <si>
    <t>（　平成  ２９　年　 １１　月分）</t>
  </si>
  <si>
    <t>（　平成  ２９　年　 １　～　１１　月分）</t>
  </si>
  <si>
    <t>（　平成  ２９　年　 １１  月分）</t>
  </si>
  <si>
    <t>（　平成  ２９　年　 １　～　１１  月分）</t>
  </si>
  <si>
    <t>－　</t>
  </si>
  <si>
    <t>r803</t>
  </si>
  <si>
    <t>r62.5</t>
  </si>
  <si>
    <t>r827</t>
  </si>
  <si>
    <t>r63.0</t>
  </si>
  <si>
    <t>r29,819</t>
  </si>
  <si>
    <t>r14,645</t>
  </si>
  <si>
    <t>r97.0</t>
  </si>
  <si>
    <t>r79.2</t>
  </si>
  <si>
    <t>r12,606</t>
  </si>
  <si>
    <t>r99.8</t>
  </si>
  <si>
    <t>r13,192</t>
  </si>
  <si>
    <t>r99.0</t>
  </si>
  <si>
    <t>r403,538</t>
  </si>
  <si>
    <t>r250,702</t>
  </si>
  <si>
    <t>r111.1</t>
  </si>
  <si>
    <t>r114.5</t>
  </si>
  <si>
    <t>r2,062</t>
  </si>
  <si>
    <t>r85.7</t>
  </si>
  <si>
    <t>注1：四捨五入の関係で機種別内訳と計が異なることがある。</t>
  </si>
  <si>
    <t>注2： r は訂正値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</si>
</sst>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3" fontId="23" fillId="0" borderId="41" xfId="0" applyNumberFormat="1" applyFont="1" applyFill="1" applyBorder="1" applyAlignment="1">
      <alignment horizontal="right" vertical="center"/>
    </xf>
    <xf numFmtId="3" fontId="23" fillId="0" borderId="42" xfId="0" applyNumberFormat="1" applyFont="1" applyFill="1" applyBorder="1" applyAlignment="1">
      <alignment horizontal="right" vertical="center"/>
    </xf>
    <xf numFmtId="0" fontId="22" fillId="0" borderId="43" xfId="0" applyFont="1" applyBorder="1" applyAlignment="1">
      <alignment horizontal="distributed"/>
    </xf>
    <xf numFmtId="38" fontId="17" fillId="0" borderId="44" xfId="49" applyFont="1" applyBorder="1" applyAlignment="1">
      <alignment horizontal="right"/>
    </xf>
    <xf numFmtId="185" fontId="17" fillId="0" borderId="45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17" fillId="0" borderId="46" xfId="49" applyFont="1" applyBorder="1" applyAlignment="1">
      <alignment horizontal="right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38" fontId="7" fillId="34" borderId="42" xfId="49" applyFont="1" applyFill="1" applyBorder="1" applyAlignment="1">
      <alignment horizontal="right" vertical="center"/>
    </xf>
    <xf numFmtId="185" fontId="17" fillId="0" borderId="47" xfId="49" applyNumberFormat="1" applyFont="1" applyBorder="1" applyAlignment="1">
      <alignment horizontal="right"/>
    </xf>
    <xf numFmtId="38" fontId="0" fillId="34" borderId="48" xfId="49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5" fontId="0" fillId="0" borderId="10" xfId="49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horizontal="right" vertical="center"/>
    </xf>
    <xf numFmtId="184" fontId="0" fillId="0" borderId="49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185" fontId="7" fillId="0" borderId="49" xfId="49" applyNumberFormat="1" applyFont="1" applyFill="1" applyBorder="1" applyAlignment="1">
      <alignment horizontal="right" vertical="center"/>
    </xf>
    <xf numFmtId="3" fontId="0" fillId="0" borderId="51" xfId="0" applyNumberFormat="1" applyFont="1" applyBorder="1" applyAlignment="1">
      <alignment horizontal="right" vertical="center"/>
    </xf>
    <xf numFmtId="3" fontId="0" fillId="0" borderId="52" xfId="0" applyNumberFormat="1" applyFon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 horizontal="right" vertical="center"/>
    </xf>
    <xf numFmtId="184" fontId="0" fillId="0" borderId="51" xfId="0" applyNumberFormat="1" applyFont="1" applyFill="1" applyBorder="1" applyAlignment="1">
      <alignment horizontal="right" vertical="center"/>
    </xf>
    <xf numFmtId="184" fontId="0" fillId="0" borderId="52" xfId="0" applyNumberFormat="1" applyFont="1" applyFill="1" applyBorder="1" applyAlignment="1">
      <alignment horizontal="right" vertical="center"/>
    </xf>
    <xf numFmtId="184" fontId="0" fillId="0" borderId="53" xfId="0" applyNumberFormat="1" applyFont="1" applyFill="1" applyBorder="1" applyAlignment="1">
      <alignment horizontal="right" vertical="center"/>
    </xf>
    <xf numFmtId="3" fontId="0" fillId="0" borderId="54" xfId="0" applyNumberFormat="1" applyFont="1" applyFill="1" applyBorder="1" applyAlignment="1">
      <alignment horizontal="right" vertical="center"/>
    </xf>
    <xf numFmtId="184" fontId="0" fillId="0" borderId="55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6" xfId="0" applyNumberFormat="1" applyFont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7" fillId="0" borderId="58" xfId="0" applyNumberFormat="1" applyFont="1" applyFill="1" applyBorder="1" applyAlignment="1">
      <alignment horizontal="right" vertical="center"/>
    </xf>
    <xf numFmtId="184" fontId="7" fillId="0" borderId="56" xfId="0" applyNumberFormat="1" applyFont="1" applyFill="1" applyBorder="1" applyAlignment="1">
      <alignment horizontal="right" vertical="center"/>
    </xf>
    <xf numFmtId="184" fontId="7" fillId="0" borderId="57" xfId="0" applyNumberFormat="1" applyFont="1" applyFill="1" applyBorder="1" applyAlignment="1">
      <alignment horizontal="right" vertical="center"/>
    </xf>
    <xf numFmtId="184" fontId="7" fillId="0" borderId="58" xfId="0" applyNumberFormat="1" applyFont="1" applyFill="1" applyBorder="1" applyAlignment="1">
      <alignment horizontal="right" vertical="center"/>
    </xf>
    <xf numFmtId="3" fontId="7" fillId="0" borderId="47" xfId="0" applyNumberFormat="1" applyFont="1" applyFill="1" applyBorder="1" applyAlignment="1">
      <alignment horizontal="right" vertical="center"/>
    </xf>
    <xf numFmtId="184" fontId="7" fillId="0" borderId="49" xfId="0" applyNumberFormat="1" applyFont="1" applyFill="1" applyBorder="1" applyAlignment="1">
      <alignment horizontal="right" vertical="center"/>
    </xf>
    <xf numFmtId="184" fontId="7" fillId="0" borderId="47" xfId="0" applyNumberFormat="1" applyFont="1" applyFill="1" applyBorder="1" applyAlignment="1">
      <alignment horizontal="right" vertical="center"/>
    </xf>
    <xf numFmtId="3" fontId="0" fillId="0" borderId="51" xfId="0" applyNumberFormat="1" applyFont="1" applyFill="1" applyBorder="1" applyAlignment="1">
      <alignment horizontal="right" vertical="center"/>
    </xf>
    <xf numFmtId="184" fontId="7" fillId="34" borderId="50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9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184" fontId="7" fillId="34" borderId="60" xfId="0" applyNumberFormat="1" applyFont="1" applyFill="1" applyBorder="1" applyAlignment="1">
      <alignment horizontal="right" vertical="center"/>
    </xf>
    <xf numFmtId="184" fontId="7" fillId="34" borderId="57" xfId="0" applyNumberFormat="1" applyFont="1" applyFill="1" applyBorder="1" applyAlignment="1">
      <alignment horizontal="right" vertical="center"/>
    </xf>
    <xf numFmtId="184" fontId="7" fillId="34" borderId="47" xfId="0" applyNumberFormat="1" applyFont="1" applyFill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184" fontId="0" fillId="34" borderId="61" xfId="0" applyNumberFormat="1" applyFont="1" applyFill="1" applyBorder="1" applyAlignment="1">
      <alignment horizontal="right" vertical="center"/>
    </xf>
    <xf numFmtId="184" fontId="0" fillId="34" borderId="55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7" xfId="0" applyNumberFormat="1" applyFont="1" applyBorder="1" applyAlignment="1">
      <alignment horizontal="right" vertical="center"/>
    </xf>
    <xf numFmtId="3" fontId="7" fillId="0" borderId="58" xfId="0" applyNumberFormat="1" applyFont="1" applyBorder="1" applyAlignment="1">
      <alignment horizontal="right" vertical="center"/>
    </xf>
    <xf numFmtId="3" fontId="0" fillId="0" borderId="62" xfId="0" applyNumberFormat="1" applyFont="1" applyBorder="1" applyAlignment="1">
      <alignment horizontal="right" vertical="center"/>
    </xf>
    <xf numFmtId="180" fontId="7" fillId="0" borderId="63" xfId="0" applyNumberFormat="1" applyFont="1" applyFill="1" applyBorder="1" applyAlignment="1" quotePrefix="1">
      <alignment horizontal="right" vertical="center"/>
    </xf>
    <xf numFmtId="180" fontId="7" fillId="0" borderId="64" xfId="0" applyNumberFormat="1" applyFont="1" applyFill="1" applyBorder="1" applyAlignment="1" quotePrefix="1">
      <alignment horizontal="right" vertical="center"/>
    </xf>
    <xf numFmtId="184" fontId="0" fillId="34" borderId="65" xfId="0" applyNumberFormat="1" applyFont="1" applyFill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184" fontId="0" fillId="34" borderId="62" xfId="0" applyNumberFormat="1" applyFont="1" applyFill="1" applyBorder="1" applyAlignment="1">
      <alignment horizontal="right" vertical="center"/>
    </xf>
    <xf numFmtId="3" fontId="0" fillId="34" borderId="62" xfId="0" applyNumberFormat="1" applyFont="1" applyFill="1" applyBorder="1" applyAlignment="1">
      <alignment horizontal="right" vertical="center"/>
    </xf>
    <xf numFmtId="3" fontId="0" fillId="34" borderId="66" xfId="0" applyNumberFormat="1" applyFont="1" applyFill="1" applyBorder="1" applyAlignment="1">
      <alignment horizontal="right" vertical="center"/>
    </xf>
    <xf numFmtId="38" fontId="58" fillId="0" borderId="67" xfId="49" applyFont="1" applyFill="1" applyBorder="1" applyAlignment="1" quotePrefix="1">
      <alignment horizontal="right" vertical="center"/>
    </xf>
    <xf numFmtId="194" fontId="58" fillId="0" borderId="68" xfId="0" applyNumberFormat="1" applyFont="1" applyFill="1" applyBorder="1" applyAlignment="1" quotePrefix="1">
      <alignment horizontal="right" vertical="center"/>
    </xf>
    <xf numFmtId="184" fontId="0" fillId="34" borderId="66" xfId="0" applyNumberFormat="1" applyFont="1" applyFill="1" applyBorder="1" applyAlignment="1">
      <alignment horizontal="right" vertical="center"/>
    </xf>
    <xf numFmtId="184" fontId="58" fillId="0" borderId="67" xfId="49" applyNumberFormat="1" applyFont="1" applyFill="1" applyBorder="1" applyAlignment="1" quotePrefix="1">
      <alignment horizontal="right" vertical="center"/>
    </xf>
    <xf numFmtId="184" fontId="58" fillId="0" borderId="68" xfId="0" applyNumberFormat="1" applyFont="1" applyFill="1" applyBorder="1" applyAlignment="1" quotePrefix="1">
      <alignment horizontal="right" vertical="center"/>
    </xf>
    <xf numFmtId="38" fontId="0" fillId="34" borderId="69" xfId="49" applyFont="1" applyFill="1" applyBorder="1" applyAlignment="1">
      <alignment horizontal="right" vertical="center"/>
    </xf>
    <xf numFmtId="184" fontId="0" fillId="34" borderId="70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3" fontId="0" fillId="0" borderId="68" xfId="0" applyNumberFormat="1" applyFont="1" applyFill="1" applyBorder="1" applyAlignment="1">
      <alignment horizontal="right" vertical="center"/>
    </xf>
    <xf numFmtId="184" fontId="0" fillId="0" borderId="67" xfId="0" applyNumberFormat="1" applyFont="1" applyFill="1" applyBorder="1" applyAlignment="1">
      <alignment horizontal="right" vertical="center"/>
    </xf>
    <xf numFmtId="184" fontId="0" fillId="0" borderId="68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184" fontId="0" fillId="0" borderId="71" xfId="0" applyNumberFormat="1" applyFont="1" applyFill="1" applyBorder="1" applyAlignment="1">
      <alignment horizontal="right" vertical="center"/>
    </xf>
    <xf numFmtId="38" fontId="0" fillId="34" borderId="29" xfId="49" applyFont="1" applyFill="1" applyBorder="1" applyAlignment="1">
      <alignment horizontal="right" vertical="center"/>
    </xf>
    <xf numFmtId="185" fontId="0" fillId="0" borderId="35" xfId="49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85" fontId="7" fillId="0" borderId="41" xfId="49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186" fontId="7" fillId="0" borderId="32" xfId="0" applyNumberFormat="1" applyFont="1" applyBorder="1" applyAlignment="1">
      <alignment horizontal="right" vertical="center"/>
    </xf>
    <xf numFmtId="3" fontId="7" fillId="0" borderId="56" xfId="0" applyNumberFormat="1" applyFont="1" applyFill="1" applyBorder="1" applyAlignment="1">
      <alignment horizontal="right" vertical="center"/>
    </xf>
    <xf numFmtId="185" fontId="7" fillId="0" borderId="42" xfId="49" applyNumberFormat="1" applyFont="1" applyFill="1" applyBorder="1" applyAlignment="1">
      <alignment horizontal="right" vertical="center"/>
    </xf>
    <xf numFmtId="38" fontId="7" fillId="34" borderId="56" xfId="49" applyFont="1" applyFill="1" applyBorder="1" applyAlignment="1">
      <alignment horizontal="right" vertical="center"/>
    </xf>
    <xf numFmtId="186" fontId="7" fillId="0" borderId="27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4" fontId="0" fillId="0" borderId="41" xfId="0" applyNumberFormat="1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6" fontId="0" fillId="0" borderId="32" xfId="0" applyNumberFormat="1" applyFont="1" applyBorder="1" applyAlignment="1">
      <alignment horizontal="right" vertical="center"/>
    </xf>
    <xf numFmtId="184" fontId="0" fillId="0" borderId="54" xfId="0" applyNumberFormat="1" applyFont="1" applyFill="1" applyBorder="1" applyAlignment="1">
      <alignment horizontal="right" vertical="center"/>
    </xf>
    <xf numFmtId="38" fontId="0" fillId="34" borderId="51" xfId="49" applyFont="1" applyFill="1" applyBorder="1" applyAlignment="1">
      <alignment horizontal="right" vertical="center"/>
    </xf>
    <xf numFmtId="185" fontId="0" fillId="0" borderId="72" xfId="49" applyNumberFormat="1" applyFont="1" applyBorder="1" applyAlignment="1">
      <alignment horizontal="right" vertical="center"/>
    </xf>
    <xf numFmtId="184" fontId="7" fillId="0" borderId="41" xfId="0" applyNumberFormat="1" applyFont="1" applyFill="1" applyBorder="1" applyAlignment="1">
      <alignment horizontal="right" vertical="center"/>
    </xf>
    <xf numFmtId="184" fontId="7" fillId="0" borderId="42" xfId="0" applyNumberFormat="1" applyFont="1" applyFill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184" fontId="7" fillId="34" borderId="41" xfId="0" applyNumberFormat="1" applyFont="1" applyFill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3" fontId="0" fillId="0" borderId="62" xfId="0" applyNumberFormat="1" applyFont="1" applyFill="1" applyBorder="1" applyAlignment="1">
      <alignment horizontal="right" vertical="center"/>
    </xf>
    <xf numFmtId="184" fontId="0" fillId="34" borderId="48" xfId="0" applyNumberFormat="1" applyFont="1" applyFill="1" applyBorder="1" applyAlignment="1">
      <alignment horizontal="right" vertical="center"/>
    </xf>
    <xf numFmtId="38" fontId="0" fillId="34" borderId="62" xfId="49" applyFont="1" applyFill="1" applyBorder="1" applyAlignment="1">
      <alignment horizontal="right" vertical="center"/>
    </xf>
    <xf numFmtId="185" fontId="0" fillId="0" borderId="73" xfId="49" applyNumberFormat="1" applyFont="1" applyBorder="1" applyAlignment="1">
      <alignment horizontal="right" vertical="center"/>
    </xf>
    <xf numFmtId="184" fontId="0" fillId="34" borderId="74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64" xfId="0" applyNumberFormat="1" applyFont="1" applyFill="1" applyBorder="1" applyAlignment="1">
      <alignment horizontal="right" vertical="center"/>
    </xf>
    <xf numFmtId="185" fontId="0" fillId="0" borderId="73" xfId="49" applyNumberFormat="1" applyFont="1" applyFill="1" applyBorder="1" applyAlignment="1" quotePrefix="1">
      <alignment horizontal="right" vertical="center"/>
    </xf>
    <xf numFmtId="185" fontId="0" fillId="0" borderId="66" xfId="49" applyNumberFormat="1" applyFont="1" applyFill="1" applyBorder="1" applyAlignment="1">
      <alignment horizontal="right" vertical="center"/>
    </xf>
    <xf numFmtId="185" fontId="0" fillId="0" borderId="67" xfId="49" applyNumberFormat="1" applyFont="1" applyFill="1" applyBorder="1" applyAlignment="1">
      <alignment horizontal="right" vertical="center"/>
    </xf>
    <xf numFmtId="185" fontId="0" fillId="0" borderId="68" xfId="49" applyNumberFormat="1" applyFont="1" applyFill="1" applyBorder="1" applyAlignment="1">
      <alignment horizontal="right" vertical="center"/>
    </xf>
    <xf numFmtId="38" fontId="0" fillId="34" borderId="66" xfId="49" applyFont="1" applyFill="1" applyBorder="1" applyAlignment="1">
      <alignment horizontal="right" vertical="center"/>
    </xf>
    <xf numFmtId="184" fontId="0" fillId="34" borderId="69" xfId="0" applyNumberFormat="1" applyFont="1" applyFill="1" applyBorder="1" applyAlignment="1">
      <alignment horizontal="right" vertical="center"/>
    </xf>
    <xf numFmtId="185" fontId="0" fillId="0" borderId="75" xfId="49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56" xfId="0" applyNumberFormat="1" applyFont="1" applyFill="1" applyBorder="1" applyAlignment="1">
      <alignment horizontal="right" vertical="center"/>
    </xf>
    <xf numFmtId="38" fontId="59" fillId="0" borderId="67" xfId="49" applyFont="1" applyFill="1" applyBorder="1" applyAlignment="1" quotePrefix="1">
      <alignment horizontal="right" vertical="center"/>
    </xf>
    <xf numFmtId="38" fontId="59" fillId="0" borderId="68" xfId="49" applyFont="1" applyFill="1" applyBorder="1" applyAlignment="1" quotePrefix="1">
      <alignment horizontal="right" vertical="center"/>
    </xf>
    <xf numFmtId="185" fontId="59" fillId="34" borderId="66" xfId="49" applyNumberFormat="1" applyFont="1" applyFill="1" applyBorder="1" applyAlignment="1">
      <alignment horizontal="right" vertical="center"/>
    </xf>
    <xf numFmtId="185" fontId="59" fillId="0" borderId="67" xfId="49" applyNumberFormat="1" applyFont="1" applyFill="1" applyBorder="1" applyAlignment="1" quotePrefix="1">
      <alignment horizontal="right" vertical="center"/>
    </xf>
    <xf numFmtId="185" fontId="59" fillId="0" borderId="68" xfId="49" applyNumberFormat="1" applyFont="1" applyFill="1" applyBorder="1" applyAlignment="1" quotePrefix="1">
      <alignment horizontal="right" vertical="center"/>
    </xf>
    <xf numFmtId="38" fontId="7" fillId="0" borderId="42" xfId="49" applyFont="1" applyBorder="1" applyAlignment="1">
      <alignment horizontal="right"/>
    </xf>
    <xf numFmtId="185" fontId="7" fillId="0" borderId="47" xfId="49" applyNumberFormat="1" applyFont="1" applyBorder="1" applyAlignment="1">
      <alignment horizontal="right"/>
    </xf>
    <xf numFmtId="38" fontId="7" fillId="0" borderId="33" xfId="49" applyFont="1" applyFill="1" applyBorder="1" applyAlignment="1">
      <alignment horizontal="right"/>
    </xf>
    <xf numFmtId="186" fontId="7" fillId="34" borderId="76" xfId="0" applyNumberFormat="1" applyFont="1" applyFill="1" applyBorder="1" applyAlignment="1">
      <alignment horizontal="right"/>
    </xf>
    <xf numFmtId="38" fontId="7" fillId="0" borderId="56" xfId="49" applyFont="1" applyBorder="1" applyAlignment="1">
      <alignment horizontal="right"/>
    </xf>
    <xf numFmtId="186" fontId="7" fillId="0" borderId="77" xfId="0" applyNumberFormat="1" applyFont="1" applyBorder="1" applyAlignment="1">
      <alignment horizontal="right"/>
    </xf>
    <xf numFmtId="38" fontId="7" fillId="0" borderId="78" xfId="49" applyFont="1" applyFill="1" applyBorder="1" applyAlignment="1">
      <alignment horizontal="right"/>
    </xf>
    <xf numFmtId="186" fontId="7" fillId="34" borderId="7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85" fontId="17" fillId="0" borderId="80" xfId="49" applyNumberFormat="1" applyFont="1" applyBorder="1" applyAlignment="1">
      <alignment horizontal="right" vertical="center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176" fontId="20" fillId="3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2" fillId="0" borderId="71" xfId="0" applyFont="1" applyBorder="1" applyAlignment="1">
      <alignment horizontal="distributed" vertical="center"/>
    </xf>
    <xf numFmtId="0" fontId="22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2" fillId="0" borderId="2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7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3"/>
      <c r="B1" s="259" t="s">
        <v>55</v>
      </c>
      <c r="C1" s="260"/>
      <c r="D1" s="260"/>
      <c r="E1" s="260"/>
      <c r="F1" s="260"/>
      <c r="G1" s="260"/>
      <c r="H1" s="260"/>
      <c r="I1" s="260"/>
      <c r="J1" s="260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s="17" customFormat="1" ht="12.75" customHeight="1">
      <c r="A2" s="16"/>
      <c r="B2" s="261" t="s">
        <v>62</v>
      </c>
      <c r="C2" s="260"/>
      <c r="D2" s="260"/>
      <c r="E2" s="260"/>
      <c r="F2" s="260"/>
      <c r="G2" s="260"/>
      <c r="H2" s="260"/>
      <c r="I2" s="260"/>
      <c r="J2" s="260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14" customFormat="1" ht="12.75" customHeight="1">
      <c r="A3" s="21"/>
      <c r="B3" s="260"/>
      <c r="C3" s="260"/>
      <c r="D3" s="260"/>
      <c r="E3" s="260"/>
      <c r="F3" s="260"/>
      <c r="G3" s="260"/>
      <c r="H3" s="260"/>
      <c r="I3" s="260"/>
      <c r="J3" s="260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s="14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s="2" customFormat="1" ht="15" customHeight="1">
      <c r="A5" s="21"/>
      <c r="B5" s="73"/>
      <c r="C5" s="272" t="s">
        <v>46</v>
      </c>
      <c r="D5" s="273"/>
      <c r="E5" s="273"/>
      <c r="F5" s="273"/>
      <c r="G5" s="273"/>
      <c r="H5" s="273"/>
      <c r="I5" s="273"/>
      <c r="J5" s="274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66" t="s">
        <v>54</v>
      </c>
      <c r="D6" s="267"/>
      <c r="E6" s="268"/>
      <c r="F6" s="269" t="s">
        <v>42</v>
      </c>
      <c r="G6" s="267"/>
      <c r="H6" s="268"/>
      <c r="I6" s="270" t="s">
        <v>7</v>
      </c>
      <c r="J6" s="106" t="s">
        <v>38</v>
      </c>
      <c r="K6" s="262"/>
      <c r="L6" s="262"/>
      <c r="M6" s="262"/>
      <c r="N6" s="263"/>
      <c r="O6" s="264"/>
      <c r="P6" s="264"/>
      <c r="Q6" s="262"/>
      <c r="R6" s="265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1"/>
      <c r="J7" s="107" t="s">
        <v>43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1" t="s">
        <v>71</v>
      </c>
      <c r="J8" s="112" t="s">
        <v>73</v>
      </c>
      <c r="K8" s="258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4" t="s">
        <v>72</v>
      </c>
      <c r="J9" s="245" t="s">
        <v>74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46">
        <v>15174</v>
      </c>
      <c r="J10" s="247">
        <v>124.1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11415</v>
      </c>
      <c r="D11" s="127">
        <v>2533</v>
      </c>
      <c r="E11" s="128">
        <v>8882</v>
      </c>
      <c r="F11" s="129">
        <v>111.1</v>
      </c>
      <c r="G11" s="130">
        <v>82</v>
      </c>
      <c r="H11" s="131">
        <v>123.7</v>
      </c>
      <c r="I11" s="132">
        <v>19445.913</v>
      </c>
      <c r="J11" s="133">
        <v>104.2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1023</v>
      </c>
      <c r="D12" s="135">
        <v>447</v>
      </c>
      <c r="E12" s="136">
        <v>576</v>
      </c>
      <c r="F12" s="137">
        <v>96.8</v>
      </c>
      <c r="G12" s="138">
        <v>71.2</v>
      </c>
      <c r="H12" s="139">
        <v>134.3</v>
      </c>
      <c r="I12" s="119">
        <v>807.998</v>
      </c>
      <c r="J12" s="140">
        <v>87.3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3812</v>
      </c>
      <c r="D13" s="135">
        <v>983</v>
      </c>
      <c r="E13" s="136">
        <v>2829</v>
      </c>
      <c r="F13" s="137">
        <v>95.6</v>
      </c>
      <c r="G13" s="138">
        <v>85.2</v>
      </c>
      <c r="H13" s="139">
        <v>99.9</v>
      </c>
      <c r="I13" s="119">
        <v>4152.008</v>
      </c>
      <c r="J13" s="140">
        <v>92.9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2444</v>
      </c>
      <c r="D14" s="135">
        <v>665</v>
      </c>
      <c r="E14" s="136">
        <v>1779</v>
      </c>
      <c r="F14" s="137">
        <v>170.2</v>
      </c>
      <c r="G14" s="138">
        <v>122.2</v>
      </c>
      <c r="H14" s="139">
        <v>199.4</v>
      </c>
      <c r="I14" s="119">
        <v>3839.92</v>
      </c>
      <c r="J14" s="140">
        <v>142.4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4136</v>
      </c>
      <c r="D15" s="135">
        <v>438</v>
      </c>
      <c r="E15" s="136">
        <v>3698</v>
      </c>
      <c r="F15" s="137">
        <v>109.1</v>
      </c>
      <c r="G15" s="138">
        <v>57.3</v>
      </c>
      <c r="H15" s="139">
        <v>122.1</v>
      </c>
      <c r="I15" s="119">
        <v>10645.987000000001</v>
      </c>
      <c r="J15" s="140">
        <v>100.7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8309</v>
      </c>
      <c r="D16" s="142">
        <v>6072</v>
      </c>
      <c r="E16" s="143">
        <v>2237</v>
      </c>
      <c r="F16" s="144">
        <v>86.3</v>
      </c>
      <c r="G16" s="145">
        <v>79.6</v>
      </c>
      <c r="H16" s="146">
        <v>112.2</v>
      </c>
      <c r="I16" s="147">
        <v>1127.194</v>
      </c>
      <c r="J16" s="148">
        <v>92.1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66</v>
      </c>
      <c r="D17" s="135">
        <v>5945</v>
      </c>
      <c r="E17" s="136" t="s">
        <v>66</v>
      </c>
      <c r="F17" s="149" t="s">
        <v>66</v>
      </c>
      <c r="G17" s="138">
        <v>79.5</v>
      </c>
      <c r="H17" s="139" t="s">
        <v>66</v>
      </c>
      <c r="I17" s="119"/>
      <c r="J17" s="150"/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66</v>
      </c>
      <c r="D18" s="152">
        <v>127</v>
      </c>
      <c r="E18" s="153" t="s">
        <v>66</v>
      </c>
      <c r="F18" s="154" t="s">
        <v>66</v>
      </c>
      <c r="G18" s="155">
        <v>85.2</v>
      </c>
      <c r="H18" s="156" t="s">
        <v>66</v>
      </c>
      <c r="I18" s="120"/>
      <c r="J18" s="157"/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1824</v>
      </c>
      <c r="D19" s="142">
        <v>1328</v>
      </c>
      <c r="E19" s="143">
        <v>496</v>
      </c>
      <c r="F19" s="144">
        <v>82.6</v>
      </c>
      <c r="G19" s="145">
        <v>80.9</v>
      </c>
      <c r="H19" s="146">
        <v>87.6</v>
      </c>
      <c r="I19" s="132">
        <v>2766.65</v>
      </c>
      <c r="J19" s="148">
        <v>80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66</v>
      </c>
      <c r="D20" s="135">
        <v>16</v>
      </c>
      <c r="E20" s="136" t="s">
        <v>66</v>
      </c>
      <c r="F20" s="149" t="s">
        <v>66</v>
      </c>
      <c r="G20" s="138">
        <v>177.8</v>
      </c>
      <c r="H20" s="139" t="s">
        <v>66</v>
      </c>
      <c r="I20" s="119" t="s">
        <v>66</v>
      </c>
      <c r="J20" s="158" t="s">
        <v>66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66</v>
      </c>
      <c r="D21" s="152">
        <v>1312</v>
      </c>
      <c r="E21" s="136" t="s">
        <v>66</v>
      </c>
      <c r="F21" s="154" t="s">
        <v>66</v>
      </c>
      <c r="G21" s="155">
        <v>80.4</v>
      </c>
      <c r="H21" s="156" t="s">
        <v>66</v>
      </c>
      <c r="I21" s="119" t="s">
        <v>66</v>
      </c>
      <c r="J21" s="159" t="s">
        <v>66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8751</v>
      </c>
      <c r="D22" s="142">
        <v>5775</v>
      </c>
      <c r="E22" s="143">
        <v>2976</v>
      </c>
      <c r="F22" s="144">
        <v>103.7</v>
      </c>
      <c r="G22" s="145">
        <v>78.6</v>
      </c>
      <c r="H22" s="146">
        <v>271.5</v>
      </c>
      <c r="I22" s="147">
        <v>1308.7930000000001</v>
      </c>
      <c r="J22" s="148">
        <v>153.9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66</v>
      </c>
      <c r="D23" s="135">
        <v>4702</v>
      </c>
      <c r="E23" s="136" t="s">
        <v>66</v>
      </c>
      <c r="F23" s="161" t="s">
        <v>66</v>
      </c>
      <c r="G23" s="162">
        <v>77.4</v>
      </c>
      <c r="H23" s="163" t="s">
        <v>66</v>
      </c>
      <c r="I23" s="119" t="s">
        <v>66</v>
      </c>
      <c r="J23" s="164" t="s">
        <v>66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66</v>
      </c>
      <c r="D24" s="135">
        <v>700</v>
      </c>
      <c r="E24" s="136" t="s">
        <v>66</v>
      </c>
      <c r="F24" s="161" t="s">
        <v>66</v>
      </c>
      <c r="G24" s="162">
        <v>70.8</v>
      </c>
      <c r="H24" s="163" t="s">
        <v>66</v>
      </c>
      <c r="I24" s="119" t="s">
        <v>66</v>
      </c>
      <c r="J24" s="164" t="s">
        <v>66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66</v>
      </c>
      <c r="D25" s="152">
        <v>373</v>
      </c>
      <c r="E25" s="136" t="s">
        <v>66</v>
      </c>
      <c r="F25" s="165" t="s">
        <v>66</v>
      </c>
      <c r="G25" s="166">
        <v>131.3</v>
      </c>
      <c r="H25" s="156" t="s">
        <v>66</v>
      </c>
      <c r="I25" s="121" t="s">
        <v>66</v>
      </c>
      <c r="J25" s="167" t="s">
        <v>66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50302</v>
      </c>
      <c r="D26" s="168">
        <v>15510</v>
      </c>
      <c r="E26" s="169">
        <v>34792</v>
      </c>
      <c r="F26" s="144">
        <v>97</v>
      </c>
      <c r="G26" s="145">
        <v>72.5</v>
      </c>
      <c r="H26" s="146">
        <v>114.3</v>
      </c>
      <c r="I26" s="170">
        <v>880.27</v>
      </c>
      <c r="J26" s="171">
        <v>100.5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480</v>
      </c>
      <c r="D27" s="168">
        <v>480</v>
      </c>
      <c r="E27" s="169">
        <v>0</v>
      </c>
      <c r="F27" s="144">
        <v>76.6</v>
      </c>
      <c r="G27" s="145">
        <v>76.8</v>
      </c>
      <c r="H27" s="146" t="s">
        <v>66</v>
      </c>
      <c r="I27" s="147">
        <v>2022.24</v>
      </c>
      <c r="J27" s="172">
        <v>61.8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66</v>
      </c>
      <c r="D28" s="173">
        <v>435</v>
      </c>
      <c r="E28" s="174" t="s">
        <v>66</v>
      </c>
      <c r="F28" s="161" t="s">
        <v>66</v>
      </c>
      <c r="G28" s="162">
        <v>79.8</v>
      </c>
      <c r="H28" s="139" t="s">
        <v>66</v>
      </c>
      <c r="I28" s="119" t="s">
        <v>66</v>
      </c>
      <c r="J28" s="164" t="s">
        <v>66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66</v>
      </c>
      <c r="D29" s="175">
        <v>45</v>
      </c>
      <c r="E29" s="176" t="s">
        <v>66</v>
      </c>
      <c r="F29" s="165" t="s">
        <v>66</v>
      </c>
      <c r="G29" s="166">
        <v>56.3</v>
      </c>
      <c r="H29" s="156" t="s">
        <v>66</v>
      </c>
      <c r="I29" s="120" t="s">
        <v>66</v>
      </c>
      <c r="J29" s="167" t="s">
        <v>66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19</v>
      </c>
      <c r="D30" s="178" t="s">
        <v>66</v>
      </c>
      <c r="E30" s="179" t="s">
        <v>66</v>
      </c>
      <c r="F30" s="180">
        <v>86.4</v>
      </c>
      <c r="G30" s="178" t="s">
        <v>66</v>
      </c>
      <c r="H30" s="179" t="s">
        <v>66</v>
      </c>
      <c r="I30" s="181">
        <v>6.887</v>
      </c>
      <c r="J30" s="171">
        <v>98.8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53</v>
      </c>
      <c r="D31" s="178" t="s">
        <v>66</v>
      </c>
      <c r="E31" s="179" t="s">
        <v>66</v>
      </c>
      <c r="F31" s="180">
        <v>294.4</v>
      </c>
      <c r="G31" s="178" t="s">
        <v>66</v>
      </c>
      <c r="H31" s="179" t="s">
        <v>66</v>
      </c>
      <c r="I31" s="181">
        <v>21.328</v>
      </c>
      <c r="J31" s="171">
        <v>283.4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1102</v>
      </c>
      <c r="D32" s="178" t="s">
        <v>66</v>
      </c>
      <c r="E32" s="179" t="s">
        <v>66</v>
      </c>
      <c r="F32" s="182">
        <v>239.6</v>
      </c>
      <c r="G32" s="178" t="s">
        <v>66</v>
      </c>
      <c r="H32" s="179" t="s">
        <v>66</v>
      </c>
      <c r="I32" s="123">
        <v>705.55</v>
      </c>
      <c r="J32" s="171">
        <v>263.3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 t="s">
        <v>67</v>
      </c>
      <c r="D33" s="178" t="s">
        <v>66</v>
      </c>
      <c r="E33" s="179" t="s">
        <v>66</v>
      </c>
      <c r="F33" s="182" t="s">
        <v>68</v>
      </c>
      <c r="G33" s="178" t="s">
        <v>66</v>
      </c>
      <c r="H33" s="179" t="s">
        <v>66</v>
      </c>
      <c r="I33" s="123" t="s">
        <v>69</v>
      </c>
      <c r="J33" s="171" t="s">
        <v>70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623</v>
      </c>
      <c r="D34" s="178" t="s">
        <v>66</v>
      </c>
      <c r="E34" s="179" t="s">
        <v>66</v>
      </c>
      <c r="F34" s="182">
        <v>75.2</v>
      </c>
      <c r="G34" s="178" t="s">
        <v>66</v>
      </c>
      <c r="H34" s="179" t="s">
        <v>66</v>
      </c>
      <c r="I34" s="123">
        <v>63.26</v>
      </c>
      <c r="J34" s="171">
        <v>61.2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1170</v>
      </c>
      <c r="D35" s="178" t="s">
        <v>66</v>
      </c>
      <c r="E35" s="179" t="s">
        <v>66</v>
      </c>
      <c r="F35" s="182">
        <v>143.7</v>
      </c>
      <c r="G35" s="178" t="s">
        <v>66</v>
      </c>
      <c r="H35" s="179" t="s">
        <v>66</v>
      </c>
      <c r="I35" s="123">
        <v>92.846</v>
      </c>
      <c r="J35" s="171">
        <v>116.2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56</v>
      </c>
      <c r="D36" s="178" t="s">
        <v>66</v>
      </c>
      <c r="E36" s="179" t="s">
        <v>66</v>
      </c>
      <c r="F36" s="182">
        <v>86.2</v>
      </c>
      <c r="G36" s="178" t="s">
        <v>66</v>
      </c>
      <c r="H36" s="179" t="s">
        <v>66</v>
      </c>
      <c r="I36" s="123">
        <v>164.103</v>
      </c>
      <c r="J36" s="171">
        <v>87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413</v>
      </c>
      <c r="D37" s="178" t="s">
        <v>66</v>
      </c>
      <c r="E37" s="179" t="s">
        <v>66</v>
      </c>
      <c r="F37" s="182">
        <v>109</v>
      </c>
      <c r="G37" s="178" t="s">
        <v>66</v>
      </c>
      <c r="H37" s="179" t="s">
        <v>66</v>
      </c>
      <c r="I37" s="123">
        <v>90.785</v>
      </c>
      <c r="J37" s="171">
        <v>102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1232</v>
      </c>
      <c r="D38" s="185">
        <v>1212</v>
      </c>
      <c r="E38" s="186">
        <v>20</v>
      </c>
      <c r="F38" s="187">
        <v>117.6</v>
      </c>
      <c r="G38" s="188">
        <v>118.5</v>
      </c>
      <c r="H38" s="189">
        <v>80</v>
      </c>
      <c r="I38" s="190">
        <v>296.096</v>
      </c>
      <c r="J38" s="191">
        <v>92.5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1.25" customHeight="1">
      <c r="A40" s="252"/>
      <c r="B40" s="118" t="s">
        <v>85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1.25" customHeight="1">
      <c r="A41" s="252"/>
      <c r="B41" s="118" t="s">
        <v>86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25" customFormat="1" ht="6" customHeight="1">
      <c r="A42" s="124"/>
      <c r="B42" s="86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125" customFormat="1" ht="12.75" customHeight="1">
      <c r="A43" s="124"/>
      <c r="B43" s="8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8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5" customHeight="1">
      <c r="A45" s="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28" ht="15" customHeight="1">
      <c r="A46" s="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</row>
    <row r="47" spans="1:28" ht="15" customHeight="1">
      <c r="A47" s="7"/>
      <c r="B47" s="28"/>
      <c r="C47" s="2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</row>
    <row r="48" spans="1:28" ht="15" customHeight="1">
      <c r="A48" s="7"/>
      <c r="B48" s="29"/>
      <c r="C48" s="2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2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1:28" ht="15" customHeight="1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1:28" ht="13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1:28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1:28" ht="13.5"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1:28" ht="13.5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</sheetData>
  <sheetProtection/>
  <mergeCells count="9">
    <mergeCell ref="B1:J1"/>
    <mergeCell ref="B2:J3"/>
    <mergeCell ref="K6:M6"/>
    <mergeCell ref="N6:P6"/>
    <mergeCell ref="Q6:R6"/>
    <mergeCell ref="C6:E6"/>
    <mergeCell ref="F6:H6"/>
    <mergeCell ref="I6:I7"/>
    <mergeCell ref="C5:J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0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3"/>
      <c r="B1" s="275" t="s">
        <v>56</v>
      </c>
      <c r="C1" s="276"/>
      <c r="D1" s="276"/>
      <c r="E1" s="276"/>
      <c r="F1" s="276"/>
      <c r="G1" s="276"/>
      <c r="H1" s="276"/>
      <c r="I1" s="276"/>
      <c r="J1" s="276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2" customFormat="1" ht="12.75" customHeight="1">
      <c r="A2" s="16"/>
      <c r="B2" s="261" t="s">
        <v>63</v>
      </c>
      <c r="C2" s="260"/>
      <c r="D2" s="260"/>
      <c r="E2" s="260"/>
      <c r="F2" s="260"/>
      <c r="G2" s="260"/>
      <c r="H2" s="260"/>
      <c r="I2" s="260"/>
      <c r="J2" s="260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12" customFormat="1" ht="12.75" customHeight="1">
      <c r="A3" s="21"/>
      <c r="B3" s="260"/>
      <c r="C3" s="260"/>
      <c r="D3" s="260"/>
      <c r="E3" s="260"/>
      <c r="F3" s="260"/>
      <c r="G3" s="260"/>
      <c r="H3" s="260"/>
      <c r="I3" s="260"/>
      <c r="J3" s="260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2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1"/>
      <c r="B5" s="73"/>
      <c r="C5" s="272" t="s">
        <v>44</v>
      </c>
      <c r="D5" s="273"/>
      <c r="E5" s="273"/>
      <c r="F5" s="273"/>
      <c r="G5" s="273"/>
      <c r="H5" s="273"/>
      <c r="I5" s="273"/>
      <c r="J5" s="274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66" t="s">
        <v>54</v>
      </c>
      <c r="D6" s="267"/>
      <c r="E6" s="268"/>
      <c r="F6" s="269" t="s">
        <v>47</v>
      </c>
      <c r="G6" s="267"/>
      <c r="H6" s="268"/>
      <c r="I6" s="270" t="s">
        <v>7</v>
      </c>
      <c r="J6" s="106" t="s">
        <v>38</v>
      </c>
      <c r="K6" s="262"/>
      <c r="L6" s="262"/>
      <c r="M6" s="262"/>
      <c r="N6" s="263"/>
      <c r="O6" s="264"/>
      <c r="P6" s="264"/>
      <c r="Q6" s="262"/>
      <c r="R6" s="265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1"/>
      <c r="J7" s="107" t="s">
        <v>48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1" t="s">
        <v>79</v>
      </c>
      <c r="J8" s="122" t="s">
        <v>81</v>
      </c>
      <c r="K8" s="258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4" t="s">
        <v>80</v>
      </c>
      <c r="J9" s="245" t="s">
        <v>82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46">
        <v>152836</v>
      </c>
      <c r="J10" s="247">
        <v>106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122139</v>
      </c>
      <c r="D11" s="127">
        <v>34383</v>
      </c>
      <c r="E11" s="128">
        <v>87756</v>
      </c>
      <c r="F11" s="129">
        <v>101.8</v>
      </c>
      <c r="G11" s="130">
        <v>102.1</v>
      </c>
      <c r="H11" s="131">
        <v>101.7</v>
      </c>
      <c r="I11" s="132">
        <v>226213.636</v>
      </c>
      <c r="J11" s="133">
        <v>107.8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10345</v>
      </c>
      <c r="D12" s="135">
        <v>6347</v>
      </c>
      <c r="E12" s="136">
        <v>3998</v>
      </c>
      <c r="F12" s="137">
        <v>90.5</v>
      </c>
      <c r="G12" s="138">
        <v>82.5</v>
      </c>
      <c r="H12" s="139">
        <v>106.9</v>
      </c>
      <c r="I12" s="119">
        <v>8575.288</v>
      </c>
      <c r="J12" s="140">
        <v>88.7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40498</v>
      </c>
      <c r="D13" s="135">
        <v>12615</v>
      </c>
      <c r="E13" s="136">
        <v>27883</v>
      </c>
      <c r="F13" s="137">
        <v>96.9</v>
      </c>
      <c r="G13" s="138">
        <v>103.9</v>
      </c>
      <c r="H13" s="139">
        <v>94</v>
      </c>
      <c r="I13" s="119">
        <v>45520.369</v>
      </c>
      <c r="J13" s="140">
        <v>95.9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25574</v>
      </c>
      <c r="D14" s="135">
        <v>7442</v>
      </c>
      <c r="E14" s="136">
        <v>18132</v>
      </c>
      <c r="F14" s="137">
        <v>98.2</v>
      </c>
      <c r="G14" s="138">
        <v>101.5</v>
      </c>
      <c r="H14" s="139">
        <v>96.9</v>
      </c>
      <c r="I14" s="119">
        <v>43761.655</v>
      </c>
      <c r="J14" s="140">
        <v>97.6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45722</v>
      </c>
      <c r="D15" s="135">
        <v>7979</v>
      </c>
      <c r="E15" s="136">
        <v>37743</v>
      </c>
      <c r="F15" s="137">
        <v>112.3</v>
      </c>
      <c r="G15" s="138">
        <v>122.4</v>
      </c>
      <c r="H15" s="139">
        <v>110.3</v>
      </c>
      <c r="I15" s="119">
        <v>128356.324</v>
      </c>
      <c r="J15" s="140">
        <v>119.1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110387</v>
      </c>
      <c r="D16" s="142">
        <v>100313</v>
      </c>
      <c r="E16" s="143">
        <v>10074</v>
      </c>
      <c r="F16" s="144">
        <v>96.6</v>
      </c>
      <c r="G16" s="145">
        <v>96.7</v>
      </c>
      <c r="H16" s="146">
        <v>96</v>
      </c>
      <c r="I16" s="147">
        <v>14226.775000000001</v>
      </c>
      <c r="J16" s="148">
        <v>94.2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66</v>
      </c>
      <c r="D17" s="135">
        <v>98718</v>
      </c>
      <c r="E17" s="136" t="s">
        <v>66</v>
      </c>
      <c r="F17" s="149" t="s">
        <v>66</v>
      </c>
      <c r="G17" s="138">
        <v>96.6</v>
      </c>
      <c r="H17" s="139" t="s">
        <v>66</v>
      </c>
      <c r="I17" s="108"/>
      <c r="J17" s="150"/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66</v>
      </c>
      <c r="D18" s="152">
        <v>1595</v>
      </c>
      <c r="E18" s="153" t="s">
        <v>66</v>
      </c>
      <c r="F18" s="154" t="s">
        <v>66</v>
      </c>
      <c r="G18" s="155">
        <v>102.6</v>
      </c>
      <c r="H18" s="156" t="s">
        <v>66</v>
      </c>
      <c r="I18" s="109"/>
      <c r="J18" s="157"/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21866</v>
      </c>
      <c r="D19" s="142">
        <v>18381</v>
      </c>
      <c r="E19" s="143">
        <v>3485</v>
      </c>
      <c r="F19" s="144">
        <v>112.4</v>
      </c>
      <c r="G19" s="145">
        <v>113.3</v>
      </c>
      <c r="H19" s="146">
        <v>107.9</v>
      </c>
      <c r="I19" s="132">
        <v>30340.529</v>
      </c>
      <c r="J19" s="148">
        <v>109.1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66</v>
      </c>
      <c r="D20" s="135">
        <v>326</v>
      </c>
      <c r="E20" s="136" t="s">
        <v>66</v>
      </c>
      <c r="F20" s="149" t="s">
        <v>66</v>
      </c>
      <c r="G20" s="138">
        <v>75.3</v>
      </c>
      <c r="H20" s="139" t="s">
        <v>66</v>
      </c>
      <c r="I20" s="119" t="s">
        <v>66</v>
      </c>
      <c r="J20" s="158" t="s">
        <v>66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66</v>
      </c>
      <c r="D21" s="152">
        <v>18055</v>
      </c>
      <c r="E21" s="136" t="s">
        <v>66</v>
      </c>
      <c r="F21" s="154" t="s">
        <v>66</v>
      </c>
      <c r="G21" s="155">
        <v>114.3</v>
      </c>
      <c r="H21" s="156" t="s">
        <v>66</v>
      </c>
      <c r="I21" s="119" t="s">
        <v>66</v>
      </c>
      <c r="J21" s="159" t="s">
        <v>66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156591</v>
      </c>
      <c r="D22" s="142">
        <v>129464</v>
      </c>
      <c r="E22" s="143">
        <v>27127</v>
      </c>
      <c r="F22" s="144">
        <v>96.8</v>
      </c>
      <c r="G22" s="145">
        <v>110.8</v>
      </c>
      <c r="H22" s="146">
        <v>60.3</v>
      </c>
      <c r="I22" s="147">
        <v>13123.462000000001</v>
      </c>
      <c r="J22" s="148">
        <v>109.7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66</v>
      </c>
      <c r="D23" s="135">
        <v>107998</v>
      </c>
      <c r="E23" s="136" t="s">
        <v>66</v>
      </c>
      <c r="F23" s="161" t="s">
        <v>66</v>
      </c>
      <c r="G23" s="162">
        <v>115.6</v>
      </c>
      <c r="H23" s="163" t="s">
        <v>66</v>
      </c>
      <c r="I23" s="119" t="s">
        <v>66</v>
      </c>
      <c r="J23" s="164" t="s">
        <v>66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66</v>
      </c>
      <c r="D24" s="135">
        <v>18354</v>
      </c>
      <c r="E24" s="136" t="s">
        <v>66</v>
      </c>
      <c r="F24" s="161" t="s">
        <v>66</v>
      </c>
      <c r="G24" s="162">
        <v>88.7</v>
      </c>
      <c r="H24" s="163" t="s">
        <v>66</v>
      </c>
      <c r="I24" s="119" t="s">
        <v>66</v>
      </c>
      <c r="J24" s="164" t="s">
        <v>66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66</v>
      </c>
      <c r="D25" s="152">
        <v>3112</v>
      </c>
      <c r="E25" s="136" t="s">
        <v>66</v>
      </c>
      <c r="F25" s="165" t="s">
        <v>66</v>
      </c>
      <c r="G25" s="166">
        <v>114</v>
      </c>
      <c r="H25" s="156" t="s">
        <v>66</v>
      </c>
      <c r="I25" s="121" t="s">
        <v>66</v>
      </c>
      <c r="J25" s="167" t="s">
        <v>66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893655</v>
      </c>
      <c r="D26" s="168">
        <v>579957</v>
      </c>
      <c r="E26" s="169">
        <v>313698</v>
      </c>
      <c r="F26" s="144">
        <v>93.4</v>
      </c>
      <c r="G26" s="145">
        <v>94.8</v>
      </c>
      <c r="H26" s="146">
        <v>91.1</v>
      </c>
      <c r="I26" s="170">
        <v>15468.21</v>
      </c>
      <c r="J26" s="171">
        <v>95.8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15851</v>
      </c>
      <c r="D27" s="168">
        <v>14682</v>
      </c>
      <c r="E27" s="169">
        <v>1169</v>
      </c>
      <c r="F27" s="144">
        <v>124.4</v>
      </c>
      <c r="G27" s="145">
        <v>124.9</v>
      </c>
      <c r="H27" s="146">
        <v>118.4</v>
      </c>
      <c r="I27" s="147">
        <v>75553.51000000001</v>
      </c>
      <c r="J27" s="172">
        <v>139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66</v>
      </c>
      <c r="D28" s="173">
        <v>13612</v>
      </c>
      <c r="E28" s="174" t="s">
        <v>66</v>
      </c>
      <c r="F28" s="161" t="s">
        <v>66</v>
      </c>
      <c r="G28" s="162">
        <v>124.6</v>
      </c>
      <c r="H28" s="139" t="s">
        <v>66</v>
      </c>
      <c r="I28" s="119" t="s">
        <v>66</v>
      </c>
      <c r="J28" s="164" t="s">
        <v>66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66</v>
      </c>
      <c r="D29" s="175">
        <v>1070</v>
      </c>
      <c r="E29" s="176" t="s">
        <v>66</v>
      </c>
      <c r="F29" s="165" t="s">
        <v>66</v>
      </c>
      <c r="G29" s="166">
        <v>128.6</v>
      </c>
      <c r="H29" s="156" t="s">
        <v>66</v>
      </c>
      <c r="I29" s="120" t="s">
        <v>66</v>
      </c>
      <c r="J29" s="167" t="s">
        <v>66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1213</v>
      </c>
      <c r="D30" s="178" t="s">
        <v>66</v>
      </c>
      <c r="E30" s="179" t="s">
        <v>66</v>
      </c>
      <c r="F30" s="180">
        <v>105.6</v>
      </c>
      <c r="G30" s="178" t="s">
        <v>66</v>
      </c>
      <c r="H30" s="179" t="s">
        <v>66</v>
      </c>
      <c r="I30" s="181">
        <v>385.873</v>
      </c>
      <c r="J30" s="171">
        <v>108.9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506</v>
      </c>
      <c r="D31" s="178" t="s">
        <v>66</v>
      </c>
      <c r="E31" s="179" t="s">
        <v>66</v>
      </c>
      <c r="F31" s="180">
        <v>100.8</v>
      </c>
      <c r="G31" s="178" t="s">
        <v>66</v>
      </c>
      <c r="H31" s="179" t="s">
        <v>66</v>
      </c>
      <c r="I31" s="181">
        <v>221.511</v>
      </c>
      <c r="J31" s="171">
        <v>102.4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10494</v>
      </c>
      <c r="D32" s="178" t="s">
        <v>66</v>
      </c>
      <c r="E32" s="179" t="s">
        <v>66</v>
      </c>
      <c r="F32" s="182">
        <v>112.9</v>
      </c>
      <c r="G32" s="178" t="s">
        <v>66</v>
      </c>
      <c r="H32" s="179" t="s">
        <v>66</v>
      </c>
      <c r="I32" s="123">
        <v>5713.911</v>
      </c>
      <c r="J32" s="171">
        <v>125.9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 t="s">
        <v>75</v>
      </c>
      <c r="D33" s="178" t="s">
        <v>66</v>
      </c>
      <c r="E33" s="179" t="s">
        <v>66</v>
      </c>
      <c r="F33" s="182" t="s">
        <v>76</v>
      </c>
      <c r="G33" s="178" t="s">
        <v>66</v>
      </c>
      <c r="H33" s="179" t="s">
        <v>66</v>
      </c>
      <c r="I33" s="123" t="s">
        <v>77</v>
      </c>
      <c r="J33" s="171" t="s">
        <v>78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13779</v>
      </c>
      <c r="D34" s="178" t="s">
        <v>66</v>
      </c>
      <c r="E34" s="179" t="s">
        <v>66</v>
      </c>
      <c r="F34" s="182">
        <v>108.7</v>
      </c>
      <c r="G34" s="178" t="s">
        <v>66</v>
      </c>
      <c r="H34" s="179" t="s">
        <v>66</v>
      </c>
      <c r="I34" s="123">
        <v>1196.701</v>
      </c>
      <c r="J34" s="171">
        <v>108.2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9371</v>
      </c>
      <c r="D35" s="178" t="s">
        <v>66</v>
      </c>
      <c r="E35" s="179" t="s">
        <v>66</v>
      </c>
      <c r="F35" s="182">
        <v>103.4</v>
      </c>
      <c r="G35" s="178" t="s">
        <v>66</v>
      </c>
      <c r="H35" s="179" t="s">
        <v>66</v>
      </c>
      <c r="I35" s="123">
        <v>742.813</v>
      </c>
      <c r="J35" s="171">
        <v>96.9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654</v>
      </c>
      <c r="D36" s="178" t="s">
        <v>66</v>
      </c>
      <c r="E36" s="179" t="s">
        <v>66</v>
      </c>
      <c r="F36" s="182">
        <v>80.7</v>
      </c>
      <c r="G36" s="178" t="s">
        <v>66</v>
      </c>
      <c r="H36" s="179" t="s">
        <v>66</v>
      </c>
      <c r="I36" s="123">
        <v>1897.89</v>
      </c>
      <c r="J36" s="171">
        <v>79.8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10426</v>
      </c>
      <c r="D37" s="178" t="s">
        <v>66</v>
      </c>
      <c r="E37" s="179" t="s">
        <v>66</v>
      </c>
      <c r="F37" s="182">
        <v>102.4</v>
      </c>
      <c r="G37" s="178" t="s">
        <v>66</v>
      </c>
      <c r="H37" s="179" t="s">
        <v>66</v>
      </c>
      <c r="I37" s="123">
        <v>2021.86</v>
      </c>
      <c r="J37" s="171">
        <v>100.5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10841</v>
      </c>
      <c r="D38" s="192">
        <v>10599</v>
      </c>
      <c r="E38" s="193">
        <v>242</v>
      </c>
      <c r="F38" s="187">
        <v>97.6</v>
      </c>
      <c r="G38" s="194">
        <v>97.3</v>
      </c>
      <c r="H38" s="195">
        <v>114.7</v>
      </c>
      <c r="I38" s="190">
        <v>3239.9030000000002</v>
      </c>
      <c r="J38" s="191">
        <v>97.3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1.25" customHeight="1">
      <c r="A40" s="252"/>
      <c r="B40" s="118" t="s">
        <v>85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1.25" customHeight="1">
      <c r="A41" s="252"/>
      <c r="B41" s="118" t="s">
        <v>86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0" customFormat="1" ht="11.25" customHeight="1">
      <c r="A42" s="252"/>
      <c r="B42" s="118"/>
      <c r="C42" s="118"/>
      <c r="D42" s="118"/>
      <c r="E42" s="118"/>
      <c r="F42" s="118"/>
      <c r="G42" s="118"/>
      <c r="H42" s="11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s="125" customFormat="1" ht="6" customHeight="1">
      <c r="A43" s="124"/>
      <c r="B43" s="8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8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24" s="125" customFormat="1" ht="12.75" customHeight="1">
      <c r="A45" s="124"/>
      <c r="B45" s="86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41" ht="12.75" customHeight="1">
      <c r="A46" s="7"/>
      <c r="B46" s="86"/>
      <c r="C46" s="86"/>
      <c r="D46" s="86"/>
      <c r="E46" s="26"/>
      <c r="F46" s="26"/>
      <c r="G46" s="26"/>
      <c r="H46" s="2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2.75" customHeight="1">
      <c r="A47" s="7"/>
      <c r="B47" s="11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5" customHeight="1">
      <c r="A48" s="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28" ht="15" customHeight="1">
      <c r="A49" s="7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:28" ht="15" customHeight="1">
      <c r="A50" s="7"/>
      <c r="B50" s="28"/>
      <c r="C50" s="2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B51" s="29"/>
      <c r="C51" s="2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:28" ht="15" customHeight="1">
      <c r="A52" s="7"/>
      <c r="B52" s="2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5" customHeight="1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</sheetData>
  <sheetProtection/>
  <mergeCells count="9">
    <mergeCell ref="C5:J5"/>
    <mergeCell ref="B1:J1"/>
    <mergeCell ref="B2:J3"/>
    <mergeCell ref="K6:M6"/>
    <mergeCell ref="N6:P6"/>
    <mergeCell ref="Q6:R6"/>
    <mergeCell ref="C6:E6"/>
    <mergeCell ref="F6:H6"/>
    <mergeCell ref="I6:I7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1" width="8.625" style="0" customWidth="1"/>
    <col min="12" max="12" width="7.625" style="0" customWidth="1"/>
    <col min="13" max="23" width="5.625" style="0" customWidth="1"/>
  </cols>
  <sheetData>
    <row r="1" spans="1:41" s="12" customFormat="1" ht="24.75" customHeight="1">
      <c r="A1" s="23"/>
      <c r="B1" s="259" t="s">
        <v>57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4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2" customFormat="1" ht="12.75" customHeight="1">
      <c r="A2" s="16"/>
      <c r="B2" s="261" t="s">
        <v>64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4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12" customFormat="1" ht="12.75" customHeight="1">
      <c r="A3" s="21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2" customFormat="1" ht="19.5" customHeight="1" thickBot="1">
      <c r="A4" s="21"/>
      <c r="B4" s="69"/>
      <c r="C4" s="70"/>
      <c r="D4" s="70"/>
      <c r="E4" s="70"/>
      <c r="F4" s="70"/>
      <c r="G4" s="70"/>
      <c r="H4" s="70"/>
      <c r="I4" s="70"/>
      <c r="J4" s="71"/>
      <c r="K4" s="71"/>
      <c r="L4" s="72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1"/>
      <c r="B5" s="73"/>
      <c r="C5" s="272" t="s">
        <v>41</v>
      </c>
      <c r="D5" s="273"/>
      <c r="E5" s="273"/>
      <c r="F5" s="273"/>
      <c r="G5" s="273"/>
      <c r="H5" s="273"/>
      <c r="I5" s="273"/>
      <c r="J5" s="273"/>
      <c r="K5" s="273"/>
      <c r="L5" s="274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66" t="s">
        <v>52</v>
      </c>
      <c r="D6" s="267"/>
      <c r="E6" s="268"/>
      <c r="F6" s="269" t="s">
        <v>32</v>
      </c>
      <c r="G6" s="267"/>
      <c r="H6" s="268"/>
      <c r="I6" s="277" t="s">
        <v>40</v>
      </c>
      <c r="J6" s="104" t="s">
        <v>38</v>
      </c>
      <c r="K6" s="89" t="s">
        <v>51</v>
      </c>
      <c r="L6" s="87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8"/>
      <c r="J7" s="105" t="s">
        <v>39</v>
      </c>
      <c r="K7" s="94" t="s">
        <v>6</v>
      </c>
      <c r="L7" s="95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6">
        <f>SUM(I11,I16,I19,I22,I26:I27,I30:I38)</f>
        <v>32543.249999999996</v>
      </c>
      <c r="J8" s="256">
        <v>107.3</v>
      </c>
      <c r="K8" s="90"/>
      <c r="L8" s="96"/>
      <c r="M8" s="25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8">
        <v>18130</v>
      </c>
      <c r="J9" s="249">
        <v>98.6</v>
      </c>
      <c r="K9" s="30"/>
      <c r="L9" s="9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50">
        <v>14414</v>
      </c>
      <c r="J10" s="251">
        <v>120.8</v>
      </c>
      <c r="K10" s="102"/>
      <c r="L10" s="103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11699</v>
      </c>
      <c r="D11" s="127">
        <v>3032</v>
      </c>
      <c r="E11" s="128">
        <v>8667</v>
      </c>
      <c r="F11" s="129">
        <v>115</v>
      </c>
      <c r="G11" s="130">
        <v>100.3</v>
      </c>
      <c r="H11" s="131">
        <v>121.3</v>
      </c>
      <c r="I11" s="196">
        <v>21417.362999999998</v>
      </c>
      <c r="J11" s="197">
        <v>116.8</v>
      </c>
      <c r="K11" s="198">
        <v>8923</v>
      </c>
      <c r="L11" s="199">
        <v>105.5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1322</v>
      </c>
      <c r="D12" s="135">
        <v>688</v>
      </c>
      <c r="E12" s="136">
        <v>634</v>
      </c>
      <c r="F12" s="137">
        <v>123.9</v>
      </c>
      <c r="G12" s="138">
        <v>105</v>
      </c>
      <c r="H12" s="139">
        <v>153.9</v>
      </c>
      <c r="I12" s="200">
        <v>1085.492</v>
      </c>
      <c r="J12" s="201">
        <v>119.1</v>
      </c>
      <c r="K12" s="202">
        <v>701</v>
      </c>
      <c r="L12" s="203">
        <v>60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3767</v>
      </c>
      <c r="D13" s="135">
        <v>978</v>
      </c>
      <c r="E13" s="136">
        <v>2789</v>
      </c>
      <c r="F13" s="137">
        <v>98.5</v>
      </c>
      <c r="G13" s="138">
        <v>93.9</v>
      </c>
      <c r="H13" s="139">
        <v>100.2</v>
      </c>
      <c r="I13" s="200">
        <v>4136.2390000000005</v>
      </c>
      <c r="J13" s="201">
        <v>98.4</v>
      </c>
      <c r="K13" s="202">
        <v>2770</v>
      </c>
      <c r="L13" s="204">
        <v>106.3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2320</v>
      </c>
      <c r="D14" s="135">
        <v>713</v>
      </c>
      <c r="E14" s="136">
        <v>1607</v>
      </c>
      <c r="F14" s="137">
        <v>154.9</v>
      </c>
      <c r="G14" s="138">
        <v>97.3</v>
      </c>
      <c r="H14" s="139">
        <v>210.1</v>
      </c>
      <c r="I14" s="200">
        <v>3979.185</v>
      </c>
      <c r="J14" s="201">
        <v>124</v>
      </c>
      <c r="K14" s="202">
        <v>1884</v>
      </c>
      <c r="L14" s="204">
        <v>83.7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4290</v>
      </c>
      <c r="D15" s="135">
        <v>653</v>
      </c>
      <c r="E15" s="136">
        <v>3637</v>
      </c>
      <c r="F15" s="137">
        <v>113.4</v>
      </c>
      <c r="G15" s="138">
        <v>109.7</v>
      </c>
      <c r="H15" s="139">
        <v>114.1</v>
      </c>
      <c r="I15" s="205">
        <v>12216.447</v>
      </c>
      <c r="J15" s="206">
        <v>122</v>
      </c>
      <c r="K15" s="207">
        <v>3568</v>
      </c>
      <c r="L15" s="208">
        <v>146.6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6921</v>
      </c>
      <c r="D16" s="142">
        <v>5572</v>
      </c>
      <c r="E16" s="143">
        <v>1349</v>
      </c>
      <c r="F16" s="144">
        <v>88.5</v>
      </c>
      <c r="G16" s="145">
        <v>90.7</v>
      </c>
      <c r="H16" s="146">
        <v>80.7</v>
      </c>
      <c r="I16" s="209">
        <v>905.748</v>
      </c>
      <c r="J16" s="210">
        <v>91.5</v>
      </c>
      <c r="K16" s="211">
        <v>21069</v>
      </c>
      <c r="L16" s="212">
        <v>90.8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66</v>
      </c>
      <c r="D17" s="135">
        <v>5466</v>
      </c>
      <c r="E17" s="136" t="s">
        <v>66</v>
      </c>
      <c r="F17" s="149" t="s">
        <v>66</v>
      </c>
      <c r="G17" s="138">
        <v>90.8</v>
      </c>
      <c r="H17" s="139" t="s">
        <v>66</v>
      </c>
      <c r="I17" s="200"/>
      <c r="J17" s="119"/>
      <c r="K17" s="202">
        <v>20509</v>
      </c>
      <c r="L17" s="204">
        <v>89.5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66</v>
      </c>
      <c r="D18" s="152">
        <v>106</v>
      </c>
      <c r="E18" s="153" t="s">
        <v>66</v>
      </c>
      <c r="F18" s="154" t="s">
        <v>66</v>
      </c>
      <c r="G18" s="155">
        <v>83.5</v>
      </c>
      <c r="H18" s="156" t="s">
        <v>66</v>
      </c>
      <c r="I18" s="205"/>
      <c r="J18" s="120"/>
      <c r="K18" s="202">
        <v>560</v>
      </c>
      <c r="L18" s="204">
        <v>197.9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1984</v>
      </c>
      <c r="D19" s="142">
        <v>1722</v>
      </c>
      <c r="E19" s="143">
        <v>262</v>
      </c>
      <c r="F19" s="144">
        <v>89.4</v>
      </c>
      <c r="G19" s="145">
        <v>89.8</v>
      </c>
      <c r="H19" s="146">
        <v>87</v>
      </c>
      <c r="I19" s="209">
        <v>2912.8240000000005</v>
      </c>
      <c r="J19" s="213">
        <v>84.1</v>
      </c>
      <c r="K19" s="214">
        <v>1602</v>
      </c>
      <c r="L19" s="215">
        <v>42.4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66</v>
      </c>
      <c r="D20" s="135">
        <v>22</v>
      </c>
      <c r="E20" s="136" t="s">
        <v>66</v>
      </c>
      <c r="F20" s="149" t="s">
        <v>66</v>
      </c>
      <c r="G20" s="138">
        <v>200</v>
      </c>
      <c r="H20" s="139" t="s">
        <v>66</v>
      </c>
      <c r="I20" s="200" t="s">
        <v>66</v>
      </c>
      <c r="J20" s="216" t="s">
        <v>66</v>
      </c>
      <c r="K20" s="202">
        <v>116</v>
      </c>
      <c r="L20" s="203">
        <v>10.9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66</v>
      </c>
      <c r="D21" s="152">
        <v>1700</v>
      </c>
      <c r="E21" s="136" t="s">
        <v>66</v>
      </c>
      <c r="F21" s="154" t="s">
        <v>66</v>
      </c>
      <c r="G21" s="155">
        <v>89.2</v>
      </c>
      <c r="H21" s="156" t="s">
        <v>66</v>
      </c>
      <c r="I21" s="200" t="s">
        <v>66</v>
      </c>
      <c r="J21" s="217" t="s">
        <v>66</v>
      </c>
      <c r="K21" s="207">
        <v>1486</v>
      </c>
      <c r="L21" s="218">
        <v>54.7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7828</v>
      </c>
      <c r="D22" s="142">
        <v>4717</v>
      </c>
      <c r="E22" s="143">
        <v>3111</v>
      </c>
      <c r="F22" s="144">
        <v>93.2</v>
      </c>
      <c r="G22" s="145">
        <v>85.7</v>
      </c>
      <c r="H22" s="146">
        <v>107.4</v>
      </c>
      <c r="I22" s="160">
        <v>942.6700000000001</v>
      </c>
      <c r="J22" s="213">
        <v>115.1</v>
      </c>
      <c r="K22" s="211">
        <v>28052</v>
      </c>
      <c r="L22" s="219">
        <v>85.4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66</v>
      </c>
      <c r="D23" s="135">
        <v>3862</v>
      </c>
      <c r="E23" s="136" t="s">
        <v>66</v>
      </c>
      <c r="F23" s="161" t="s">
        <v>66</v>
      </c>
      <c r="G23" s="162">
        <v>82</v>
      </c>
      <c r="H23" s="220" t="s">
        <v>66</v>
      </c>
      <c r="I23" s="200" t="s">
        <v>66</v>
      </c>
      <c r="J23" s="220" t="s">
        <v>66</v>
      </c>
      <c r="K23" s="202">
        <v>22145</v>
      </c>
      <c r="L23" s="203">
        <v>97.5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66</v>
      </c>
      <c r="D24" s="135">
        <v>625</v>
      </c>
      <c r="E24" s="136" t="s">
        <v>66</v>
      </c>
      <c r="F24" s="161" t="s">
        <v>66</v>
      </c>
      <c r="G24" s="162">
        <v>100.2</v>
      </c>
      <c r="H24" s="220" t="s">
        <v>66</v>
      </c>
      <c r="I24" s="200" t="s">
        <v>66</v>
      </c>
      <c r="J24" s="220" t="s">
        <v>66</v>
      </c>
      <c r="K24" s="202">
        <v>5098</v>
      </c>
      <c r="L24" s="203">
        <v>55.1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66</v>
      </c>
      <c r="D25" s="152">
        <v>230</v>
      </c>
      <c r="E25" s="136" t="s">
        <v>66</v>
      </c>
      <c r="F25" s="165" t="s">
        <v>66</v>
      </c>
      <c r="G25" s="166">
        <v>136.9</v>
      </c>
      <c r="H25" s="156" t="s">
        <v>66</v>
      </c>
      <c r="I25" s="207" t="s">
        <v>66</v>
      </c>
      <c r="J25" s="221" t="s">
        <v>66</v>
      </c>
      <c r="K25" s="202">
        <v>809</v>
      </c>
      <c r="L25" s="203">
        <v>90.3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41115</v>
      </c>
      <c r="D26" s="168">
        <v>14858</v>
      </c>
      <c r="E26" s="169">
        <v>26257</v>
      </c>
      <c r="F26" s="144">
        <v>84.6</v>
      </c>
      <c r="G26" s="145">
        <v>75.5</v>
      </c>
      <c r="H26" s="146">
        <v>90.8</v>
      </c>
      <c r="I26" s="222">
        <v>861.51</v>
      </c>
      <c r="J26" s="223">
        <v>89.6</v>
      </c>
      <c r="K26" s="224">
        <v>240688</v>
      </c>
      <c r="L26" s="225">
        <v>101.8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748</v>
      </c>
      <c r="D27" s="168">
        <v>746</v>
      </c>
      <c r="E27" s="169">
        <v>2</v>
      </c>
      <c r="F27" s="144">
        <v>99.9</v>
      </c>
      <c r="G27" s="145">
        <v>100.1</v>
      </c>
      <c r="H27" s="146">
        <v>50</v>
      </c>
      <c r="I27" s="160">
        <v>3212.004</v>
      </c>
      <c r="J27" s="226">
        <v>95.9</v>
      </c>
      <c r="K27" s="211">
        <v>2698</v>
      </c>
      <c r="L27" s="219">
        <v>135.9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66</v>
      </c>
      <c r="D28" s="173">
        <v>700</v>
      </c>
      <c r="E28" s="174" t="s">
        <v>66</v>
      </c>
      <c r="F28" s="161" t="s">
        <v>66</v>
      </c>
      <c r="G28" s="162">
        <v>104</v>
      </c>
      <c r="H28" s="139" t="s">
        <v>66</v>
      </c>
      <c r="I28" s="200" t="s">
        <v>66</v>
      </c>
      <c r="J28" s="227" t="s">
        <v>66</v>
      </c>
      <c r="K28" s="202">
        <v>2461</v>
      </c>
      <c r="L28" s="203">
        <v>133.6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66</v>
      </c>
      <c r="D29" s="175">
        <v>46</v>
      </c>
      <c r="E29" s="176" t="s">
        <v>66</v>
      </c>
      <c r="F29" s="165" t="s">
        <v>66</v>
      </c>
      <c r="G29" s="166">
        <v>63.9</v>
      </c>
      <c r="H29" s="156" t="s">
        <v>66</v>
      </c>
      <c r="I29" s="205" t="s">
        <v>66</v>
      </c>
      <c r="J29" s="228" t="s">
        <v>66</v>
      </c>
      <c r="K29" s="202">
        <v>237</v>
      </c>
      <c r="L29" s="203">
        <v>165.7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14</v>
      </c>
      <c r="D30" s="178" t="s">
        <v>66</v>
      </c>
      <c r="E30" s="179" t="s">
        <v>66</v>
      </c>
      <c r="F30" s="180">
        <v>56</v>
      </c>
      <c r="G30" s="178" t="s">
        <v>66</v>
      </c>
      <c r="H30" s="179" t="s">
        <v>66</v>
      </c>
      <c r="I30" s="177">
        <v>5.042</v>
      </c>
      <c r="J30" s="223">
        <v>62.6</v>
      </c>
      <c r="K30" s="224">
        <v>66</v>
      </c>
      <c r="L30" s="225">
        <v>53.2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48</v>
      </c>
      <c r="D31" s="178" t="s">
        <v>66</v>
      </c>
      <c r="E31" s="179" t="s">
        <v>66</v>
      </c>
      <c r="F31" s="180">
        <v>266.7</v>
      </c>
      <c r="G31" s="178" t="s">
        <v>66</v>
      </c>
      <c r="H31" s="179" t="s">
        <v>66</v>
      </c>
      <c r="I31" s="177">
        <v>19.22</v>
      </c>
      <c r="J31" s="223">
        <v>228.5</v>
      </c>
      <c r="K31" s="224">
        <v>138</v>
      </c>
      <c r="L31" s="225">
        <v>97.2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662</v>
      </c>
      <c r="D32" s="178" t="s">
        <v>66</v>
      </c>
      <c r="E32" s="179" t="s">
        <v>66</v>
      </c>
      <c r="F32" s="182">
        <v>84.4</v>
      </c>
      <c r="G32" s="178" t="s">
        <v>66</v>
      </c>
      <c r="H32" s="179" t="s">
        <v>66</v>
      </c>
      <c r="I32" s="224">
        <v>324.621</v>
      </c>
      <c r="J32" s="223">
        <v>90.3</v>
      </c>
      <c r="K32" s="224">
        <v>1292</v>
      </c>
      <c r="L32" s="225">
        <v>105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>
        <v>1023</v>
      </c>
      <c r="D33" s="178" t="s">
        <v>66</v>
      </c>
      <c r="E33" s="179" t="s">
        <v>66</v>
      </c>
      <c r="F33" s="182">
        <v>96.1</v>
      </c>
      <c r="G33" s="178" t="s">
        <v>66</v>
      </c>
      <c r="H33" s="179" t="s">
        <v>66</v>
      </c>
      <c r="I33" s="224">
        <v>1071.595</v>
      </c>
      <c r="J33" s="223">
        <v>98.9</v>
      </c>
      <c r="K33" s="224" t="s">
        <v>83</v>
      </c>
      <c r="L33" s="225" t="s">
        <v>84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767</v>
      </c>
      <c r="D34" s="178" t="s">
        <v>66</v>
      </c>
      <c r="E34" s="179" t="s">
        <v>66</v>
      </c>
      <c r="F34" s="182">
        <v>93.1</v>
      </c>
      <c r="G34" s="178" t="s">
        <v>66</v>
      </c>
      <c r="H34" s="179" t="s">
        <v>66</v>
      </c>
      <c r="I34" s="224">
        <v>87.135</v>
      </c>
      <c r="J34" s="223">
        <v>92.7</v>
      </c>
      <c r="K34" s="224">
        <v>1102</v>
      </c>
      <c r="L34" s="225">
        <v>107.4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1386</v>
      </c>
      <c r="D35" s="178" t="s">
        <v>66</v>
      </c>
      <c r="E35" s="179" t="s">
        <v>66</v>
      </c>
      <c r="F35" s="182">
        <v>109.1</v>
      </c>
      <c r="G35" s="178" t="s">
        <v>66</v>
      </c>
      <c r="H35" s="179" t="s">
        <v>66</v>
      </c>
      <c r="I35" s="224">
        <v>143.411</v>
      </c>
      <c r="J35" s="223">
        <v>108.1</v>
      </c>
      <c r="K35" s="224">
        <v>2263</v>
      </c>
      <c r="L35" s="225">
        <v>100.4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55</v>
      </c>
      <c r="D36" s="178" t="s">
        <v>66</v>
      </c>
      <c r="E36" s="179" t="s">
        <v>66</v>
      </c>
      <c r="F36" s="182">
        <v>90.2</v>
      </c>
      <c r="G36" s="178" t="s">
        <v>66</v>
      </c>
      <c r="H36" s="179" t="s">
        <v>66</v>
      </c>
      <c r="I36" s="123">
        <v>164.836</v>
      </c>
      <c r="J36" s="229">
        <v>90.8</v>
      </c>
      <c r="K36" s="181">
        <v>164</v>
      </c>
      <c r="L36" s="230">
        <v>92.7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527</v>
      </c>
      <c r="D37" s="178" t="s">
        <v>66</v>
      </c>
      <c r="E37" s="179" t="s">
        <v>66</v>
      </c>
      <c r="F37" s="182">
        <v>105.4</v>
      </c>
      <c r="G37" s="178" t="s">
        <v>66</v>
      </c>
      <c r="H37" s="179" t="s">
        <v>66</v>
      </c>
      <c r="I37" s="224">
        <v>105.185</v>
      </c>
      <c r="J37" s="223">
        <v>103.7</v>
      </c>
      <c r="K37" s="224">
        <v>2460</v>
      </c>
      <c r="L37" s="225">
        <v>159.6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1124</v>
      </c>
      <c r="D38" s="185">
        <v>1010</v>
      </c>
      <c r="E38" s="186">
        <v>114</v>
      </c>
      <c r="F38" s="231">
        <v>88.7</v>
      </c>
      <c r="G38" s="232">
        <v>98.3</v>
      </c>
      <c r="H38" s="233">
        <v>47.5</v>
      </c>
      <c r="I38" s="234">
        <v>370.086</v>
      </c>
      <c r="J38" s="235">
        <v>86.8</v>
      </c>
      <c r="K38" s="234">
        <v>1620</v>
      </c>
      <c r="L38" s="236">
        <v>78.1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1.25" customHeight="1">
      <c r="A40" s="252"/>
      <c r="B40" s="118" t="s">
        <v>85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1.25" customHeight="1">
      <c r="A41" s="252"/>
      <c r="B41" s="118" t="s">
        <v>86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0" customFormat="1" ht="11.25" customHeight="1">
      <c r="A42" s="252"/>
      <c r="B42" s="118"/>
      <c r="C42" s="118"/>
      <c r="D42" s="118"/>
      <c r="E42" s="118"/>
      <c r="F42" s="118"/>
      <c r="G42" s="118"/>
      <c r="H42" s="11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s="10" customFormat="1" ht="11.25" customHeight="1">
      <c r="A43" s="252"/>
      <c r="B43" s="118"/>
      <c r="C43" s="118"/>
      <c r="D43" s="118"/>
      <c r="E43" s="118"/>
      <c r="F43" s="118"/>
      <c r="G43" s="118"/>
      <c r="H43" s="118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</row>
    <row r="44" spans="1:24" s="10" customFormat="1" ht="11.25" customHeight="1">
      <c r="A44" s="252"/>
      <c r="B44" s="118"/>
      <c r="C44" s="118"/>
      <c r="D44" s="118"/>
      <c r="E44" s="118"/>
      <c r="F44" s="118"/>
      <c r="G44" s="118"/>
      <c r="H44" s="118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s="125" customFormat="1" ht="3.75" customHeight="1">
      <c r="A45" s="124"/>
      <c r="B45" s="86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s="125" customFormat="1" ht="12.75" customHeight="1">
      <c r="A46" s="124"/>
      <c r="B46" s="8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41" ht="12.75" customHeight="1">
      <c r="A47" s="7"/>
      <c r="B47" s="86"/>
      <c r="C47" s="86"/>
      <c r="D47" s="86"/>
      <c r="E47" s="26"/>
      <c r="F47" s="26"/>
      <c r="G47" s="26"/>
      <c r="H47" s="26"/>
      <c r="I47" s="113"/>
      <c r="J47" s="113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2.75" customHeight="1">
      <c r="A48" s="7"/>
      <c r="B48" s="117"/>
      <c r="C48" s="113"/>
      <c r="D48" s="113"/>
      <c r="E48" s="113"/>
      <c r="F48" s="113"/>
      <c r="G48" s="113"/>
      <c r="H48" s="113"/>
      <c r="I48" s="113"/>
      <c r="J48" s="113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ht="15" customHeight="1">
      <c r="A49" s="7"/>
      <c r="B49" s="28"/>
      <c r="C49" s="29"/>
      <c r="D49" s="113"/>
      <c r="E49" s="113"/>
      <c r="F49" s="113"/>
      <c r="G49" s="113"/>
      <c r="H49" s="113"/>
      <c r="I49" s="113"/>
      <c r="J49" s="113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28" ht="15" customHeight="1">
      <c r="A50" s="7"/>
      <c r="B50" s="29"/>
      <c r="C50" s="29"/>
      <c r="D50" s="113"/>
      <c r="E50" s="113"/>
      <c r="F50" s="113"/>
      <c r="G50" s="113"/>
      <c r="H50" s="113"/>
      <c r="I50" s="113"/>
      <c r="J50" s="113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B51" s="29"/>
      <c r="C51" s="113"/>
      <c r="D51" s="113"/>
      <c r="E51" s="113"/>
      <c r="F51" s="113"/>
      <c r="G51" s="113"/>
      <c r="H51" s="113"/>
      <c r="I51" s="113"/>
      <c r="J51" s="113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:28" ht="15" customHeight="1">
      <c r="A52" s="7"/>
      <c r="C52" s="113"/>
      <c r="D52" s="113"/>
      <c r="E52" s="113"/>
      <c r="F52" s="113"/>
      <c r="G52" s="113"/>
      <c r="H52" s="113"/>
      <c r="I52" s="113"/>
      <c r="J52" s="113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:28" ht="15" customHeight="1">
      <c r="A53" s="7"/>
      <c r="C53" s="113"/>
      <c r="D53" s="113"/>
      <c r="E53" s="113"/>
      <c r="F53" s="113"/>
      <c r="G53" s="113"/>
      <c r="H53" s="113"/>
      <c r="I53" s="113"/>
      <c r="J53" s="113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3:28" ht="15" customHeight="1">
      <c r="C54" s="113"/>
      <c r="D54" s="113"/>
      <c r="E54" s="113"/>
      <c r="F54" s="113"/>
      <c r="G54" s="113"/>
      <c r="H54" s="113"/>
      <c r="I54" s="113"/>
      <c r="J54" s="113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3:28" ht="13.5">
      <c r="C55" s="113"/>
      <c r="D55" s="113"/>
      <c r="E55" s="113"/>
      <c r="F55" s="113"/>
      <c r="G55" s="113"/>
      <c r="H55" s="113"/>
      <c r="I55" s="113"/>
      <c r="J55" s="113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3:28" ht="13.5">
      <c r="C56" s="113"/>
      <c r="D56" s="113"/>
      <c r="E56" s="113"/>
      <c r="F56" s="113"/>
      <c r="G56" s="113"/>
      <c r="H56" s="113"/>
      <c r="I56" s="113"/>
      <c r="J56" s="113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3:28" ht="13.5">
      <c r="C57" s="113"/>
      <c r="D57" s="113"/>
      <c r="E57" s="113"/>
      <c r="F57" s="113"/>
      <c r="G57" s="113"/>
      <c r="H57" s="113"/>
      <c r="I57" s="113"/>
      <c r="J57" s="113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3:28" ht="13.5">
      <c r="C58" s="113"/>
      <c r="D58" s="113"/>
      <c r="E58" s="113"/>
      <c r="F58" s="113"/>
      <c r="G58" s="113"/>
      <c r="H58" s="113"/>
      <c r="I58" s="113"/>
      <c r="J58" s="113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3:28" ht="13.5">
      <c r="C59" s="113"/>
      <c r="D59" s="113"/>
      <c r="E59" s="113"/>
      <c r="F59" s="113"/>
      <c r="G59" s="113"/>
      <c r="H59" s="113"/>
      <c r="I59" s="113"/>
      <c r="J59" s="113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3:28" ht="13.5">
      <c r="C60" s="113"/>
      <c r="D60" s="113"/>
      <c r="E60" s="113"/>
      <c r="F60" s="113"/>
      <c r="G60" s="113"/>
      <c r="H60" s="113"/>
      <c r="I60" s="113"/>
      <c r="J60" s="113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3:28" ht="13.5">
      <c r="C61" s="113"/>
      <c r="D61" s="113"/>
      <c r="E61" s="113"/>
      <c r="F61" s="113"/>
      <c r="G61" s="113"/>
      <c r="H61" s="113"/>
      <c r="I61" s="113"/>
      <c r="J61" s="113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3:28" ht="13.5">
      <c r="C62" s="113"/>
      <c r="D62" s="113"/>
      <c r="E62" s="113"/>
      <c r="F62" s="113"/>
      <c r="G62" s="113"/>
      <c r="H62" s="113"/>
      <c r="I62" s="113"/>
      <c r="J62" s="113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3:28" ht="13.5">
      <c r="C63" s="113"/>
      <c r="D63" s="113"/>
      <c r="E63" s="113"/>
      <c r="F63" s="113"/>
      <c r="G63" s="113"/>
      <c r="H63" s="113"/>
      <c r="I63" s="113"/>
      <c r="J63" s="113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3:28" ht="13.5">
      <c r="C64" s="113"/>
      <c r="D64" s="113"/>
      <c r="E64" s="113"/>
      <c r="F64" s="113"/>
      <c r="G64" s="113"/>
      <c r="H64" s="113"/>
      <c r="I64" s="113"/>
      <c r="J64" s="113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3:28" ht="13.5">
      <c r="C65" s="113"/>
      <c r="D65" s="113"/>
      <c r="E65" s="113"/>
      <c r="F65" s="113"/>
      <c r="G65" s="113"/>
      <c r="H65" s="113"/>
      <c r="I65" s="113"/>
      <c r="J65" s="113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3:28" ht="13.5">
      <c r="C66" s="113"/>
      <c r="D66" s="113"/>
      <c r="E66" s="113"/>
      <c r="F66" s="113"/>
      <c r="G66" s="113"/>
      <c r="H66" s="113"/>
      <c r="I66" s="113"/>
      <c r="J66" s="113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3:28" ht="13.5">
      <c r="C67" s="113"/>
      <c r="D67" s="113"/>
      <c r="E67" s="113"/>
      <c r="F67" s="113"/>
      <c r="G67" s="113"/>
      <c r="H67" s="113"/>
      <c r="I67" s="113"/>
      <c r="J67" s="113"/>
      <c r="K67" s="114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3:28" ht="13.5">
      <c r="C68" s="113"/>
      <c r="D68" s="113"/>
      <c r="E68" s="113"/>
      <c r="F68" s="113"/>
      <c r="G68" s="113"/>
      <c r="H68" s="113"/>
      <c r="I68" s="113"/>
      <c r="J68" s="113"/>
      <c r="K68" s="114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3:28" ht="13.5">
      <c r="C69" s="113"/>
      <c r="D69" s="113"/>
      <c r="E69" s="113"/>
      <c r="F69" s="113"/>
      <c r="G69" s="113"/>
      <c r="H69" s="113"/>
      <c r="I69" s="113"/>
      <c r="J69" s="113"/>
      <c r="K69" s="114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3:28" ht="13.5">
      <c r="C70" s="113"/>
      <c r="D70" s="113"/>
      <c r="E70" s="113"/>
      <c r="F70" s="113"/>
      <c r="G70" s="113"/>
      <c r="H70" s="113"/>
      <c r="I70" s="113"/>
      <c r="J70" s="113"/>
      <c r="K70" s="114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3:28" ht="13.5">
      <c r="C71" s="113"/>
      <c r="D71" s="113"/>
      <c r="E71" s="113"/>
      <c r="F71" s="113"/>
      <c r="G71" s="113"/>
      <c r="H71" s="113"/>
      <c r="I71" s="113"/>
      <c r="J71" s="113"/>
      <c r="K71" s="114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3:28" ht="13.5">
      <c r="C72" s="113"/>
      <c r="D72" s="113"/>
      <c r="E72" s="113"/>
      <c r="F72" s="113"/>
      <c r="G72" s="113"/>
      <c r="H72" s="113"/>
      <c r="I72" s="113"/>
      <c r="J72" s="113"/>
      <c r="K72" s="114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3:28" ht="13.5">
      <c r="C73" s="113"/>
      <c r="D73" s="113"/>
      <c r="E73" s="113"/>
      <c r="F73" s="113"/>
      <c r="G73" s="113"/>
      <c r="H73" s="113"/>
      <c r="I73" s="113"/>
      <c r="J73" s="113"/>
      <c r="K73" s="114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3:28" ht="13.5">
      <c r="C74" s="113"/>
      <c r="D74" s="113"/>
      <c r="E74" s="113"/>
      <c r="F74" s="113"/>
      <c r="G74" s="113"/>
      <c r="H74" s="113"/>
      <c r="I74" s="113"/>
      <c r="J74" s="113"/>
      <c r="K74" s="114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3:28" ht="13.5">
      <c r="C75" s="113"/>
      <c r="D75" s="113"/>
      <c r="E75" s="113"/>
      <c r="F75" s="113"/>
      <c r="G75" s="113"/>
      <c r="H75" s="113"/>
      <c r="I75" s="113"/>
      <c r="J75" s="113"/>
      <c r="K75" s="114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3:28" ht="13.5">
      <c r="C76" s="113"/>
      <c r="D76" s="113"/>
      <c r="E76" s="113"/>
      <c r="F76" s="113"/>
      <c r="G76" s="113"/>
      <c r="H76" s="113"/>
      <c r="I76" s="113"/>
      <c r="J76" s="113"/>
      <c r="K76" s="114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3:28" ht="13.5">
      <c r="C77" s="113"/>
      <c r="D77" s="113"/>
      <c r="E77" s="113"/>
      <c r="F77" s="113"/>
      <c r="G77" s="113"/>
      <c r="H77" s="113"/>
      <c r="I77" s="113"/>
      <c r="J77" s="113"/>
      <c r="K77" s="114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3:28" ht="13.5">
      <c r="C78" s="113"/>
      <c r="D78" s="113"/>
      <c r="E78" s="113"/>
      <c r="F78" s="113"/>
      <c r="G78" s="113"/>
      <c r="H78" s="113"/>
      <c r="I78" s="113"/>
      <c r="J78" s="113"/>
      <c r="K78" s="114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3:28" ht="13.5">
      <c r="C79" s="113"/>
      <c r="D79" s="113"/>
      <c r="E79" s="113"/>
      <c r="F79" s="113"/>
      <c r="G79" s="113"/>
      <c r="H79" s="113"/>
      <c r="I79" s="113"/>
      <c r="J79" s="113"/>
      <c r="K79" s="114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3:28" ht="13.5">
      <c r="C80" s="113"/>
      <c r="D80" s="113"/>
      <c r="E80" s="113"/>
      <c r="F80" s="113"/>
      <c r="G80" s="113"/>
      <c r="H80" s="113"/>
      <c r="I80" s="113"/>
      <c r="J80" s="113"/>
      <c r="K80" s="114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3:28" ht="13.5">
      <c r="C81" s="113"/>
      <c r="D81" s="113"/>
      <c r="E81" s="113"/>
      <c r="F81" s="113"/>
      <c r="G81" s="113"/>
      <c r="H81" s="113"/>
      <c r="I81" s="113"/>
      <c r="J81" s="113"/>
      <c r="K81" s="114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3:28" ht="13.5">
      <c r="C82" s="113"/>
      <c r="D82" s="113"/>
      <c r="E82" s="113"/>
      <c r="F82" s="113"/>
      <c r="G82" s="113"/>
      <c r="H82" s="113"/>
      <c r="I82" s="113"/>
      <c r="J82" s="113"/>
      <c r="K82" s="114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3:28" ht="13.5">
      <c r="C83" s="113"/>
      <c r="D83" s="113"/>
      <c r="E83" s="113"/>
      <c r="F83" s="113"/>
      <c r="G83" s="113"/>
      <c r="H83" s="113"/>
      <c r="I83" s="113"/>
      <c r="J83" s="113"/>
      <c r="K83" s="114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3:28" ht="13.5">
      <c r="C84" s="113"/>
      <c r="D84" s="113"/>
      <c r="E84" s="113"/>
      <c r="F84" s="113"/>
      <c r="G84" s="113"/>
      <c r="H84" s="113"/>
      <c r="I84" s="113"/>
      <c r="J84" s="113"/>
      <c r="K84" s="114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3:28" ht="13.5">
      <c r="C85" s="113"/>
      <c r="D85" s="113"/>
      <c r="E85" s="113"/>
      <c r="F85" s="113"/>
      <c r="G85" s="113"/>
      <c r="H85" s="113"/>
      <c r="I85" s="113"/>
      <c r="J85" s="113"/>
      <c r="K85" s="114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3:28" ht="13.5">
      <c r="C86" s="113"/>
      <c r="D86" s="113"/>
      <c r="E86" s="113"/>
      <c r="F86" s="113"/>
      <c r="G86" s="113"/>
      <c r="H86" s="113"/>
      <c r="I86" s="113"/>
      <c r="J86" s="113"/>
      <c r="K86" s="114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3:28" ht="13.5">
      <c r="C87" s="113"/>
      <c r="D87" s="113"/>
      <c r="E87" s="113"/>
      <c r="F87" s="113"/>
      <c r="G87" s="113"/>
      <c r="H87" s="113"/>
      <c r="I87" s="113"/>
      <c r="J87" s="113"/>
      <c r="K87" s="114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3:28" ht="13.5">
      <c r="C88" s="113"/>
      <c r="D88" s="113"/>
      <c r="E88" s="113"/>
      <c r="F88" s="113"/>
      <c r="G88" s="113"/>
      <c r="H88" s="113"/>
      <c r="I88" s="113"/>
      <c r="J88" s="113"/>
      <c r="K88" s="114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3:28" ht="13.5">
      <c r="C89" s="113"/>
      <c r="D89" s="113"/>
      <c r="E89" s="113"/>
      <c r="F89" s="113"/>
      <c r="G89" s="113"/>
      <c r="H89" s="113"/>
      <c r="I89" s="113"/>
      <c r="J89" s="113"/>
      <c r="K89" s="11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3:28" ht="13.5">
      <c r="C90" s="113"/>
      <c r="D90" s="113"/>
      <c r="E90" s="113"/>
      <c r="F90" s="113"/>
      <c r="G90" s="113"/>
      <c r="H90" s="113"/>
      <c r="I90" s="113"/>
      <c r="J90" s="113"/>
      <c r="K90" s="114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3:28" ht="13.5">
      <c r="C91" s="113"/>
      <c r="D91" s="113"/>
      <c r="E91" s="113"/>
      <c r="F91" s="113"/>
      <c r="G91" s="113"/>
      <c r="H91" s="113"/>
      <c r="I91" s="113"/>
      <c r="J91" s="113"/>
      <c r="K91" s="114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3:28" ht="13.5">
      <c r="C92" s="113"/>
      <c r="D92" s="113"/>
      <c r="E92" s="113"/>
      <c r="F92" s="113"/>
      <c r="G92" s="113"/>
      <c r="H92" s="113"/>
      <c r="I92" s="113"/>
      <c r="J92" s="113"/>
      <c r="K92" s="114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3:28" ht="13.5">
      <c r="C93" s="113"/>
      <c r="D93" s="113"/>
      <c r="E93" s="113"/>
      <c r="F93" s="113"/>
      <c r="G93" s="113"/>
      <c r="H93" s="113"/>
      <c r="I93" s="113"/>
      <c r="J93" s="113"/>
      <c r="K93" s="114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3:28" ht="13.5">
      <c r="C94" s="113"/>
      <c r="D94" s="113"/>
      <c r="E94" s="113"/>
      <c r="F94" s="113"/>
      <c r="G94" s="113"/>
      <c r="H94" s="113"/>
      <c r="I94" s="113"/>
      <c r="J94" s="113"/>
      <c r="K94" s="114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3:28" ht="13.5">
      <c r="C95" s="113"/>
      <c r="D95" s="113"/>
      <c r="E95" s="113"/>
      <c r="F95" s="113"/>
      <c r="G95" s="113"/>
      <c r="H95" s="113"/>
      <c r="I95" s="113"/>
      <c r="J95" s="113"/>
      <c r="K95" s="114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3:28" ht="13.5">
      <c r="C96" s="113"/>
      <c r="D96" s="113"/>
      <c r="E96" s="113"/>
      <c r="F96" s="113"/>
      <c r="G96" s="113"/>
      <c r="H96" s="113"/>
      <c r="I96" s="113"/>
      <c r="J96" s="113"/>
      <c r="K96" s="114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3:28" ht="13.5">
      <c r="C97" s="113"/>
      <c r="D97" s="113"/>
      <c r="E97" s="113"/>
      <c r="F97" s="113"/>
      <c r="G97" s="113"/>
      <c r="H97" s="113"/>
      <c r="I97" s="113"/>
      <c r="J97" s="113"/>
      <c r="K97" s="114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3:28" ht="13.5">
      <c r="C98" s="113"/>
      <c r="D98" s="113"/>
      <c r="E98" s="113"/>
      <c r="F98" s="113"/>
      <c r="G98" s="113"/>
      <c r="H98" s="113"/>
      <c r="I98" s="113"/>
      <c r="J98" s="113"/>
      <c r="K98" s="114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3:28" ht="13.5">
      <c r="C99" s="113"/>
      <c r="D99" s="113"/>
      <c r="E99" s="113"/>
      <c r="F99" s="113"/>
      <c r="G99" s="113"/>
      <c r="H99" s="113"/>
      <c r="I99" s="113"/>
      <c r="J99" s="113"/>
      <c r="K99" s="114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3:28" ht="13.5">
      <c r="C100" s="113"/>
      <c r="D100" s="113"/>
      <c r="E100" s="113"/>
      <c r="F100" s="113"/>
      <c r="G100" s="113"/>
      <c r="H100" s="113"/>
      <c r="I100" s="113"/>
      <c r="J100" s="113"/>
      <c r="K100" s="11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3:28" ht="13.5">
      <c r="C101" s="113"/>
      <c r="D101" s="113"/>
      <c r="E101" s="113"/>
      <c r="F101" s="113"/>
      <c r="G101" s="113"/>
      <c r="H101" s="113"/>
      <c r="I101" s="113"/>
      <c r="J101" s="113"/>
      <c r="K101" s="114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3:28" ht="13.5">
      <c r="C102" s="113"/>
      <c r="D102" s="113"/>
      <c r="E102" s="113"/>
      <c r="F102" s="113"/>
      <c r="G102" s="113"/>
      <c r="H102" s="113"/>
      <c r="I102" s="113"/>
      <c r="J102" s="113"/>
      <c r="K102" s="114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3:28" ht="13.5">
      <c r="C103" s="113"/>
      <c r="D103" s="113"/>
      <c r="E103" s="113"/>
      <c r="F103" s="113"/>
      <c r="G103" s="113"/>
      <c r="H103" s="113"/>
      <c r="I103" s="113"/>
      <c r="J103" s="113"/>
      <c r="K103" s="114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3:28" ht="13.5">
      <c r="C104" s="113"/>
      <c r="D104" s="113"/>
      <c r="E104" s="113"/>
      <c r="F104" s="113"/>
      <c r="G104" s="113"/>
      <c r="H104" s="113"/>
      <c r="I104" s="113"/>
      <c r="J104" s="113"/>
      <c r="K104" s="114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3:28" ht="13.5">
      <c r="C105" s="113"/>
      <c r="D105" s="113"/>
      <c r="E105" s="113"/>
      <c r="F105" s="113"/>
      <c r="G105" s="113"/>
      <c r="H105" s="113"/>
      <c r="I105" s="113"/>
      <c r="J105" s="113"/>
      <c r="K105" s="114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3:28" ht="13.5">
      <c r="C106" s="113"/>
      <c r="D106" s="113"/>
      <c r="E106" s="113"/>
      <c r="F106" s="113"/>
      <c r="G106" s="113"/>
      <c r="H106" s="113"/>
      <c r="I106" s="113"/>
      <c r="J106" s="113"/>
      <c r="K106" s="114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3:28" ht="13.5">
      <c r="C107" s="113"/>
      <c r="D107" s="113"/>
      <c r="E107" s="113"/>
      <c r="F107" s="113"/>
      <c r="G107" s="113"/>
      <c r="H107" s="113"/>
      <c r="I107" s="113"/>
      <c r="J107" s="113"/>
      <c r="K107" s="114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3:28" ht="13.5">
      <c r="C108" s="113"/>
      <c r="D108" s="113"/>
      <c r="E108" s="113"/>
      <c r="F108" s="113"/>
      <c r="G108" s="113"/>
      <c r="H108" s="113"/>
      <c r="I108" s="113"/>
      <c r="J108" s="113"/>
      <c r="K108" s="114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3:28" ht="13.5">
      <c r="C109" s="113"/>
      <c r="D109" s="113"/>
      <c r="E109" s="113"/>
      <c r="F109" s="113"/>
      <c r="G109" s="113"/>
      <c r="H109" s="113"/>
      <c r="I109" s="113"/>
      <c r="J109" s="113"/>
      <c r="K109" s="114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3:28" ht="13.5">
      <c r="C110" s="113"/>
      <c r="D110" s="113"/>
      <c r="E110" s="113"/>
      <c r="F110" s="113"/>
      <c r="G110" s="113"/>
      <c r="H110" s="113"/>
      <c r="I110" s="113"/>
      <c r="J110" s="113"/>
      <c r="K110" s="114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3:28" ht="13.5">
      <c r="C111" s="113"/>
      <c r="D111" s="113"/>
      <c r="E111" s="113"/>
      <c r="F111" s="113"/>
      <c r="G111" s="113"/>
      <c r="H111" s="113"/>
      <c r="I111" s="113"/>
      <c r="J111" s="113"/>
      <c r="K111" s="114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3:11" ht="13.5"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3:11" ht="13.5"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3:11" ht="13.5"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3:11" ht="13.5"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3:11" ht="13.5"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3:11" ht="13.5"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3:11" ht="13.5"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3:11" ht="13.5"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3:11" ht="13.5"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3:11" ht="13.5"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3:11" ht="13.5"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3:11" ht="13.5"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3:11" ht="13.5"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3:11" ht="13.5"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3:11" ht="13.5"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3:11" ht="13.5"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3:11" ht="13.5"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3:11" ht="13.5"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3:11" ht="13.5"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3:11" ht="13.5"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3:11" ht="13.5"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3:11" ht="13.5"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3:11" ht="13.5"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3:11" ht="13.5"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3:11" ht="13.5"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3:11" ht="13.5"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3:11" ht="13.5"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3:11" ht="13.5"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3:11" ht="13.5"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3:11" ht="13.5"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3:11" ht="13.5"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3:11" ht="13.5"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3:11" ht="13.5"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3:11" ht="13.5">
      <c r="C145" s="113"/>
      <c r="D145" s="113"/>
      <c r="E145" s="113"/>
      <c r="F145" s="113"/>
      <c r="G145" s="113"/>
      <c r="H145" s="113"/>
      <c r="I145" s="113"/>
      <c r="J145" s="113"/>
      <c r="K145" s="113"/>
    </row>
  </sheetData>
  <sheetProtection/>
  <mergeCells count="6">
    <mergeCell ref="C6:E6"/>
    <mergeCell ref="F6:H6"/>
    <mergeCell ref="B1:L1"/>
    <mergeCell ref="B2:L3"/>
    <mergeCell ref="I6:I7"/>
    <mergeCell ref="C5:L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2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13" customWidth="1"/>
    <col min="2" max="2" width="20.625" style="113" customWidth="1"/>
    <col min="3" max="3" width="10.625" style="113" customWidth="1"/>
    <col min="4" max="6" width="8.625" style="113" customWidth="1"/>
    <col min="7" max="8" width="7.625" style="113" customWidth="1"/>
    <col min="9" max="9" width="13.625" style="113" customWidth="1"/>
    <col min="10" max="10" width="8.625" style="113" customWidth="1"/>
    <col min="11" max="21" width="5.625" style="113" customWidth="1"/>
    <col min="22" max="16384" width="9.00390625" style="113" customWidth="1"/>
  </cols>
  <sheetData>
    <row r="1" spans="1:39" s="17" customFormat="1" ht="24.75" customHeight="1">
      <c r="A1" s="23"/>
      <c r="B1" s="279" t="s">
        <v>58</v>
      </c>
      <c r="C1" s="280"/>
      <c r="D1" s="280"/>
      <c r="E1" s="280"/>
      <c r="F1" s="280"/>
      <c r="G1" s="280"/>
      <c r="H1" s="280"/>
      <c r="I1" s="280"/>
      <c r="J1" s="280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7" customFormat="1" ht="12.75" customHeight="1">
      <c r="A2" s="16"/>
      <c r="B2" s="261" t="s">
        <v>65</v>
      </c>
      <c r="C2" s="260"/>
      <c r="D2" s="260"/>
      <c r="E2" s="260"/>
      <c r="F2" s="260"/>
      <c r="G2" s="260"/>
      <c r="H2" s="260"/>
      <c r="I2" s="260"/>
      <c r="J2" s="260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4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4" customFormat="1" ht="12.75" customHeight="1">
      <c r="A3" s="21"/>
      <c r="B3" s="260"/>
      <c r="C3" s="260"/>
      <c r="D3" s="260"/>
      <c r="E3" s="260"/>
      <c r="F3" s="260"/>
      <c r="G3" s="260"/>
      <c r="H3" s="260"/>
      <c r="I3" s="260"/>
      <c r="J3" s="26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39" s="2" customFormat="1" ht="15" customHeight="1">
      <c r="A5" s="21"/>
      <c r="B5" s="73"/>
      <c r="C5" s="272" t="s">
        <v>45</v>
      </c>
      <c r="D5" s="273"/>
      <c r="E5" s="273"/>
      <c r="F5" s="273"/>
      <c r="G5" s="273"/>
      <c r="H5" s="273"/>
      <c r="I5" s="273"/>
      <c r="J5" s="27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1"/>
      <c r="B6" s="74"/>
      <c r="C6" s="266" t="s">
        <v>59</v>
      </c>
      <c r="D6" s="267"/>
      <c r="E6" s="268"/>
      <c r="F6" s="269" t="s">
        <v>49</v>
      </c>
      <c r="G6" s="267"/>
      <c r="H6" s="268"/>
      <c r="I6" s="277" t="s">
        <v>40</v>
      </c>
      <c r="J6" s="106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8"/>
      <c r="J7" s="107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6">
        <f>SUM(I11,I16,I19,I22,I26:I27,I30:I38)</f>
        <v>402041.32600000006</v>
      </c>
      <c r="J8" s="112">
        <v>101.3</v>
      </c>
      <c r="K8" s="257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8">
        <v>244164</v>
      </c>
      <c r="J9" s="245">
        <v>99.6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50">
        <v>157877</v>
      </c>
      <c r="J10" s="247">
        <v>104.2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1"/>
      <c r="B11" s="39" t="s">
        <v>10</v>
      </c>
      <c r="C11" s="126">
        <v>120842</v>
      </c>
      <c r="D11" s="127">
        <v>34003</v>
      </c>
      <c r="E11" s="128">
        <v>86839</v>
      </c>
      <c r="F11" s="129">
        <v>98.1</v>
      </c>
      <c r="G11" s="130">
        <v>93.7</v>
      </c>
      <c r="H11" s="131">
        <v>99.9</v>
      </c>
      <c r="I11" s="209">
        <v>223223.783</v>
      </c>
      <c r="J11" s="133">
        <v>102.8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37" t="s">
        <v>11</v>
      </c>
      <c r="C12" s="134">
        <v>10680</v>
      </c>
      <c r="D12" s="135">
        <v>6741</v>
      </c>
      <c r="E12" s="136">
        <v>3939</v>
      </c>
      <c r="F12" s="137">
        <v>94.9</v>
      </c>
      <c r="G12" s="138">
        <v>89.8</v>
      </c>
      <c r="H12" s="139">
        <v>105</v>
      </c>
      <c r="I12" s="200">
        <v>9157.832</v>
      </c>
      <c r="J12" s="140">
        <v>93.7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37" t="s">
        <v>12</v>
      </c>
      <c r="C13" s="134">
        <v>40174</v>
      </c>
      <c r="D13" s="135">
        <v>12788</v>
      </c>
      <c r="E13" s="136">
        <v>27386</v>
      </c>
      <c r="F13" s="137">
        <v>92.1</v>
      </c>
      <c r="G13" s="138">
        <v>92.3</v>
      </c>
      <c r="H13" s="139">
        <v>92.1</v>
      </c>
      <c r="I13" s="200">
        <v>45584.726</v>
      </c>
      <c r="J13" s="140">
        <v>91.6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37" t="s">
        <v>13</v>
      </c>
      <c r="C14" s="134">
        <v>25593</v>
      </c>
      <c r="D14" s="135">
        <v>7578</v>
      </c>
      <c r="E14" s="136">
        <v>18015</v>
      </c>
      <c r="F14" s="137">
        <v>92.2</v>
      </c>
      <c r="G14" s="138">
        <v>85.9</v>
      </c>
      <c r="H14" s="139">
        <v>95.1</v>
      </c>
      <c r="I14" s="200">
        <v>45812.506</v>
      </c>
      <c r="J14" s="140">
        <v>92.5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37" t="s">
        <v>14</v>
      </c>
      <c r="C15" s="134">
        <v>44395</v>
      </c>
      <c r="D15" s="135">
        <v>6896</v>
      </c>
      <c r="E15" s="136">
        <v>37499</v>
      </c>
      <c r="F15" s="137">
        <v>109.4</v>
      </c>
      <c r="G15" s="138">
        <v>113</v>
      </c>
      <c r="H15" s="139">
        <v>108.8</v>
      </c>
      <c r="I15" s="200">
        <v>122668.71900000001</v>
      </c>
      <c r="J15" s="140">
        <v>113.5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14" customFormat="1" ht="15" customHeight="1">
      <c r="A16" s="1"/>
      <c r="B16" s="81" t="s">
        <v>15</v>
      </c>
      <c r="C16" s="141">
        <v>112243</v>
      </c>
      <c r="D16" s="142">
        <v>103089</v>
      </c>
      <c r="E16" s="143">
        <v>9154</v>
      </c>
      <c r="F16" s="144">
        <v>95.2</v>
      </c>
      <c r="G16" s="145">
        <v>97.7</v>
      </c>
      <c r="H16" s="146">
        <v>73.9</v>
      </c>
      <c r="I16" s="160">
        <v>14613.453</v>
      </c>
      <c r="J16" s="148">
        <v>96.7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s="20" customFormat="1" ht="15" customHeight="1">
      <c r="A17" s="1"/>
      <c r="B17" s="37" t="s">
        <v>16</v>
      </c>
      <c r="C17" s="134" t="s">
        <v>66</v>
      </c>
      <c r="D17" s="135">
        <v>101536</v>
      </c>
      <c r="E17" s="136" t="s">
        <v>66</v>
      </c>
      <c r="F17" s="149" t="s">
        <v>66</v>
      </c>
      <c r="G17" s="138">
        <v>97.7</v>
      </c>
      <c r="H17" s="139" t="s">
        <v>66</v>
      </c>
      <c r="I17" s="237"/>
      <c r="J17" s="150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38" t="s">
        <v>17</v>
      </c>
      <c r="C18" s="151" t="s">
        <v>66</v>
      </c>
      <c r="D18" s="152">
        <v>1553</v>
      </c>
      <c r="E18" s="153" t="s">
        <v>66</v>
      </c>
      <c r="F18" s="154" t="s">
        <v>66</v>
      </c>
      <c r="G18" s="155">
        <v>94.8</v>
      </c>
      <c r="H18" s="156" t="s">
        <v>66</v>
      </c>
      <c r="I18" s="238"/>
      <c r="J18" s="157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s="14" customFormat="1" ht="15" customHeight="1">
      <c r="A19" s="1"/>
      <c r="B19" s="81" t="s">
        <v>0</v>
      </c>
      <c r="C19" s="126">
        <v>21560</v>
      </c>
      <c r="D19" s="142">
        <v>18117</v>
      </c>
      <c r="E19" s="143">
        <v>3443</v>
      </c>
      <c r="F19" s="144">
        <v>102.3</v>
      </c>
      <c r="G19" s="145">
        <v>101.8</v>
      </c>
      <c r="H19" s="146">
        <v>104.7</v>
      </c>
      <c r="I19" s="209">
        <v>30837.988</v>
      </c>
      <c r="J19" s="148">
        <v>102.2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s="20" customFormat="1" ht="15" customHeight="1">
      <c r="A20" s="4"/>
      <c r="B20" s="37" t="s">
        <v>18</v>
      </c>
      <c r="C20" s="134" t="s">
        <v>66</v>
      </c>
      <c r="D20" s="135">
        <v>365</v>
      </c>
      <c r="E20" s="136" t="s">
        <v>66</v>
      </c>
      <c r="F20" s="149" t="s">
        <v>66</v>
      </c>
      <c r="G20" s="138">
        <v>77.8</v>
      </c>
      <c r="H20" s="139" t="s">
        <v>66</v>
      </c>
      <c r="I20" s="200" t="s">
        <v>66</v>
      </c>
      <c r="J20" s="158" t="s">
        <v>66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38" t="s">
        <v>19</v>
      </c>
      <c r="C21" s="151" t="s">
        <v>66</v>
      </c>
      <c r="D21" s="152">
        <v>17752</v>
      </c>
      <c r="E21" s="136" t="s">
        <v>66</v>
      </c>
      <c r="F21" s="154" t="s">
        <v>66</v>
      </c>
      <c r="G21" s="155">
        <v>102.5</v>
      </c>
      <c r="H21" s="156" t="s">
        <v>66</v>
      </c>
      <c r="I21" s="200" t="s">
        <v>66</v>
      </c>
      <c r="J21" s="159" t="s">
        <v>66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81" t="s">
        <v>20</v>
      </c>
      <c r="C22" s="160">
        <v>176013</v>
      </c>
      <c r="D22" s="142">
        <v>130101</v>
      </c>
      <c r="E22" s="143">
        <v>45912</v>
      </c>
      <c r="F22" s="144">
        <v>100.6</v>
      </c>
      <c r="G22" s="145">
        <v>107.2</v>
      </c>
      <c r="H22" s="146">
        <v>85.7</v>
      </c>
      <c r="I22" s="160">
        <v>16265.109</v>
      </c>
      <c r="J22" s="148">
        <v>110.4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14" customFormat="1" ht="15" customHeight="1">
      <c r="A23" s="5"/>
      <c r="B23" s="39" t="s">
        <v>21</v>
      </c>
      <c r="C23" s="134" t="s">
        <v>66</v>
      </c>
      <c r="D23" s="135">
        <v>106472</v>
      </c>
      <c r="E23" s="136" t="s">
        <v>66</v>
      </c>
      <c r="F23" s="161" t="s">
        <v>66</v>
      </c>
      <c r="G23" s="162">
        <v>108.7</v>
      </c>
      <c r="H23" s="220" t="s">
        <v>66</v>
      </c>
      <c r="I23" s="200" t="s">
        <v>66</v>
      </c>
      <c r="J23" s="164" t="s">
        <v>66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s="14" customFormat="1" ht="15" customHeight="1">
      <c r="A24" s="4"/>
      <c r="B24" s="39" t="s">
        <v>22</v>
      </c>
      <c r="C24" s="134" t="s">
        <v>66</v>
      </c>
      <c r="D24" s="135">
        <v>20620</v>
      </c>
      <c r="E24" s="136" t="s">
        <v>66</v>
      </c>
      <c r="F24" s="161" t="s">
        <v>66</v>
      </c>
      <c r="G24" s="162">
        <v>99.2</v>
      </c>
      <c r="H24" s="220" t="s">
        <v>66</v>
      </c>
      <c r="I24" s="200" t="s">
        <v>66</v>
      </c>
      <c r="J24" s="164" t="s">
        <v>66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53" s="14" customFormat="1" ht="15" customHeight="1">
      <c r="A25" s="4"/>
      <c r="B25" s="40" t="s">
        <v>31</v>
      </c>
      <c r="C25" s="151" t="s">
        <v>66</v>
      </c>
      <c r="D25" s="152">
        <v>3009</v>
      </c>
      <c r="E25" s="136" t="s">
        <v>66</v>
      </c>
      <c r="F25" s="165" t="s">
        <v>66</v>
      </c>
      <c r="G25" s="166">
        <v>112.7</v>
      </c>
      <c r="H25" s="156" t="s">
        <v>66</v>
      </c>
      <c r="I25" s="207" t="s">
        <v>66</v>
      </c>
      <c r="J25" s="167" t="s">
        <v>66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14" customFormat="1" ht="15" customHeight="1">
      <c r="A26" s="5"/>
      <c r="B26" s="82" t="s">
        <v>1</v>
      </c>
      <c r="C26" s="141">
        <v>1083650</v>
      </c>
      <c r="D26" s="168">
        <v>569044</v>
      </c>
      <c r="E26" s="169">
        <v>514606</v>
      </c>
      <c r="F26" s="144">
        <v>93.2</v>
      </c>
      <c r="G26" s="145">
        <v>93.9</v>
      </c>
      <c r="H26" s="146">
        <v>92.5</v>
      </c>
      <c r="I26" s="222">
        <v>21662.008</v>
      </c>
      <c r="J26" s="171">
        <v>97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s="14" customFormat="1" ht="15" customHeight="1">
      <c r="A27" s="5"/>
      <c r="B27" s="83" t="s">
        <v>2</v>
      </c>
      <c r="C27" s="141">
        <v>14769</v>
      </c>
      <c r="D27" s="168">
        <v>13593</v>
      </c>
      <c r="E27" s="169">
        <v>1176</v>
      </c>
      <c r="F27" s="144">
        <v>95.6</v>
      </c>
      <c r="G27" s="145">
        <v>95.2</v>
      </c>
      <c r="H27" s="146">
        <v>99.9</v>
      </c>
      <c r="I27" s="160">
        <v>66187.106</v>
      </c>
      <c r="J27" s="172">
        <v>99.6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s="14" customFormat="1" ht="15" customHeight="1">
      <c r="A28" s="5"/>
      <c r="B28" s="41" t="s">
        <v>23</v>
      </c>
      <c r="C28" s="134" t="s">
        <v>66</v>
      </c>
      <c r="D28" s="173">
        <v>12636</v>
      </c>
      <c r="E28" s="174" t="s">
        <v>66</v>
      </c>
      <c r="F28" s="161" t="s">
        <v>66</v>
      </c>
      <c r="G28" s="162">
        <v>94.2</v>
      </c>
      <c r="H28" s="139" t="s">
        <v>66</v>
      </c>
      <c r="I28" s="200" t="s">
        <v>66</v>
      </c>
      <c r="J28" s="164" t="s">
        <v>66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s="14" customFormat="1" ht="15" customHeight="1">
      <c r="A29" s="5"/>
      <c r="B29" s="42" t="s">
        <v>24</v>
      </c>
      <c r="C29" s="151" t="s">
        <v>66</v>
      </c>
      <c r="D29" s="175">
        <v>957</v>
      </c>
      <c r="E29" s="176" t="s">
        <v>66</v>
      </c>
      <c r="F29" s="165" t="s">
        <v>66</v>
      </c>
      <c r="G29" s="166">
        <v>110.5</v>
      </c>
      <c r="H29" s="156" t="s">
        <v>66</v>
      </c>
      <c r="I29" s="205" t="s">
        <v>66</v>
      </c>
      <c r="J29" s="167" t="s">
        <v>66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s="14" customFormat="1" ht="15" customHeight="1">
      <c r="A30" s="5"/>
      <c r="B30" s="84" t="s">
        <v>25</v>
      </c>
      <c r="C30" s="177">
        <v>1251</v>
      </c>
      <c r="D30" s="178" t="s">
        <v>66</v>
      </c>
      <c r="E30" s="179" t="s">
        <v>66</v>
      </c>
      <c r="F30" s="180">
        <v>102.4</v>
      </c>
      <c r="G30" s="178" t="s">
        <v>66</v>
      </c>
      <c r="H30" s="179" t="s">
        <v>66</v>
      </c>
      <c r="I30" s="177">
        <v>409.656</v>
      </c>
      <c r="J30" s="171">
        <v>105.4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39" s="14" customFormat="1" ht="15" customHeight="1">
      <c r="A31" s="5"/>
      <c r="B31" s="84" t="s">
        <v>26</v>
      </c>
      <c r="C31" s="177">
        <v>504</v>
      </c>
      <c r="D31" s="178" t="s">
        <v>66</v>
      </c>
      <c r="E31" s="179" t="s">
        <v>66</v>
      </c>
      <c r="F31" s="180">
        <v>104.6</v>
      </c>
      <c r="G31" s="178" t="s">
        <v>66</v>
      </c>
      <c r="H31" s="179" t="s">
        <v>66</v>
      </c>
      <c r="I31" s="177">
        <v>241.217</v>
      </c>
      <c r="J31" s="171">
        <v>107.8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s="14" customFormat="1" ht="15" customHeight="1">
      <c r="A32" s="4"/>
      <c r="B32" s="82" t="s">
        <v>3</v>
      </c>
      <c r="C32" s="177">
        <v>10158</v>
      </c>
      <c r="D32" s="178" t="s">
        <v>66</v>
      </c>
      <c r="E32" s="179" t="s">
        <v>66</v>
      </c>
      <c r="F32" s="182">
        <v>88.8</v>
      </c>
      <c r="G32" s="178" t="s">
        <v>66</v>
      </c>
      <c r="H32" s="179" t="s">
        <v>66</v>
      </c>
      <c r="I32" s="224">
        <v>5193.216</v>
      </c>
      <c r="J32" s="171">
        <v>92.5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 s="14" customFormat="1" ht="15" customHeight="1">
      <c r="A33" s="4"/>
      <c r="B33" s="82" t="s">
        <v>4</v>
      </c>
      <c r="C33" s="177">
        <v>12408</v>
      </c>
      <c r="D33" s="178" t="s">
        <v>66</v>
      </c>
      <c r="E33" s="179" t="s">
        <v>66</v>
      </c>
      <c r="F33" s="182">
        <v>94.9</v>
      </c>
      <c r="G33" s="178" t="s">
        <v>66</v>
      </c>
      <c r="H33" s="179" t="s">
        <v>66</v>
      </c>
      <c r="I33" s="224">
        <v>12789.448</v>
      </c>
      <c r="J33" s="171">
        <v>95.1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s="14" customFormat="1" ht="15" customHeight="1">
      <c r="A34" s="5"/>
      <c r="B34" s="84" t="s">
        <v>27</v>
      </c>
      <c r="C34" s="177">
        <v>13645</v>
      </c>
      <c r="D34" s="178" t="s">
        <v>66</v>
      </c>
      <c r="E34" s="179" t="s">
        <v>66</v>
      </c>
      <c r="F34" s="182">
        <v>107.3</v>
      </c>
      <c r="G34" s="178" t="s">
        <v>66</v>
      </c>
      <c r="H34" s="179" t="s">
        <v>66</v>
      </c>
      <c r="I34" s="224">
        <v>1214.436</v>
      </c>
      <c r="J34" s="171">
        <v>108.7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s="14" customFormat="1" ht="15" customHeight="1">
      <c r="A35" s="5"/>
      <c r="B35" s="82" t="s">
        <v>28</v>
      </c>
      <c r="C35" s="177">
        <v>9596</v>
      </c>
      <c r="D35" s="178" t="s">
        <v>66</v>
      </c>
      <c r="E35" s="179" t="s">
        <v>66</v>
      </c>
      <c r="F35" s="182">
        <v>93.4</v>
      </c>
      <c r="G35" s="178" t="s">
        <v>66</v>
      </c>
      <c r="H35" s="179" t="s">
        <v>66</v>
      </c>
      <c r="I35" s="224">
        <v>1082.273</v>
      </c>
      <c r="J35" s="171">
        <v>93.6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41" ht="15" customHeight="1">
      <c r="A36" s="5"/>
      <c r="B36" s="82" t="s">
        <v>60</v>
      </c>
      <c r="C36" s="177">
        <v>664</v>
      </c>
      <c r="D36" s="178" t="s">
        <v>66</v>
      </c>
      <c r="E36" s="179" t="s">
        <v>66</v>
      </c>
      <c r="F36" s="182">
        <v>86.3</v>
      </c>
      <c r="G36" s="178" t="s">
        <v>66</v>
      </c>
      <c r="H36" s="179" t="s">
        <v>66</v>
      </c>
      <c r="I36" s="181">
        <v>1999.33</v>
      </c>
      <c r="J36" s="230">
        <v>86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39" s="14" customFormat="1" ht="15" customHeight="1">
      <c r="A37" s="6"/>
      <c r="B37" s="82" t="s">
        <v>29</v>
      </c>
      <c r="C37" s="183">
        <v>9667</v>
      </c>
      <c r="D37" s="178" t="s">
        <v>66</v>
      </c>
      <c r="E37" s="179" t="s">
        <v>66</v>
      </c>
      <c r="F37" s="182">
        <v>91.4</v>
      </c>
      <c r="G37" s="178" t="s">
        <v>66</v>
      </c>
      <c r="H37" s="179" t="s">
        <v>66</v>
      </c>
      <c r="I37" s="224">
        <v>1907.492</v>
      </c>
      <c r="J37" s="171">
        <v>90.6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5" customHeight="1" thickBot="1">
      <c r="A38" s="5"/>
      <c r="B38" s="85" t="s">
        <v>30</v>
      </c>
      <c r="C38" s="184">
        <v>11089</v>
      </c>
      <c r="D38" s="239">
        <v>9254</v>
      </c>
      <c r="E38" s="240">
        <v>1835</v>
      </c>
      <c r="F38" s="241">
        <v>95.1</v>
      </c>
      <c r="G38" s="242">
        <v>96.6</v>
      </c>
      <c r="H38" s="243">
        <v>87.9</v>
      </c>
      <c r="I38" s="234">
        <v>4414.811</v>
      </c>
      <c r="J38" s="191">
        <v>97.7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1.25" customHeight="1">
      <c r="A40" s="252"/>
      <c r="B40" s="118" t="s">
        <v>61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1.25" customHeight="1">
      <c r="A41" s="252"/>
      <c r="B41" s="118"/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0" customFormat="1" ht="11.25" customHeight="1">
      <c r="A42" s="252"/>
      <c r="B42" s="118"/>
      <c r="C42" s="118"/>
      <c r="D42" s="118"/>
      <c r="E42" s="118"/>
      <c r="F42" s="118"/>
      <c r="G42" s="118"/>
      <c r="H42" s="11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s="10" customFormat="1" ht="11.25" customHeight="1">
      <c r="A43" s="252"/>
      <c r="B43" s="118"/>
      <c r="C43" s="118"/>
      <c r="D43" s="118"/>
      <c r="E43" s="118"/>
      <c r="F43" s="118"/>
      <c r="G43" s="118"/>
      <c r="H43" s="118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</row>
    <row r="44" spans="1:26" ht="15" customHeight="1">
      <c r="A44" s="11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14"/>
      <c r="X44" s="114"/>
      <c r="Y44" s="114"/>
      <c r="Z44" s="114"/>
    </row>
    <row r="45" spans="11:26" ht="15" customHeight="1"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14"/>
      <c r="X45" s="114"/>
      <c r="Y45" s="114"/>
      <c r="Z45" s="114"/>
    </row>
    <row r="46" spans="11:26" ht="13.5"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14"/>
      <c r="X46" s="114"/>
      <c r="Y46" s="114"/>
      <c r="Z46" s="114"/>
    </row>
    <row r="47" spans="11:26" ht="13.5"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14"/>
      <c r="X47" s="114"/>
      <c r="Y47" s="114"/>
      <c r="Z47" s="114"/>
    </row>
    <row r="48" spans="11:26" ht="13.5"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14"/>
      <c r="X48" s="114"/>
      <c r="Y48" s="114"/>
      <c r="Z48" s="114"/>
    </row>
    <row r="49" spans="11:26" ht="13.5"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14"/>
      <c r="X49" s="114"/>
      <c r="Y49" s="114"/>
      <c r="Z49" s="114"/>
    </row>
    <row r="50" spans="11:26" ht="13.5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14"/>
      <c r="X50" s="114"/>
      <c r="Y50" s="114"/>
      <c r="Z50" s="114"/>
    </row>
    <row r="51" spans="11:26" ht="13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14"/>
      <c r="X51" s="114"/>
      <c r="Y51" s="114"/>
      <c r="Z51" s="114"/>
    </row>
    <row r="52" spans="11:26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14"/>
      <c r="X52" s="114"/>
      <c r="Y52" s="114"/>
      <c r="Z52" s="114"/>
    </row>
    <row r="53" spans="11:26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14"/>
      <c r="X53" s="114"/>
      <c r="Y53" s="114"/>
      <c r="Z53" s="114"/>
    </row>
    <row r="54" spans="11:26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14"/>
      <c r="X54" s="114"/>
      <c r="Y54" s="114"/>
      <c r="Z54" s="114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14"/>
      <c r="X55" s="114"/>
      <c r="Y55" s="114"/>
      <c r="Z55" s="114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14"/>
      <c r="X56" s="114"/>
      <c r="Y56" s="114"/>
      <c r="Z56" s="114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14"/>
      <c r="X57" s="114"/>
      <c r="Y57" s="114"/>
      <c r="Z57" s="114"/>
    </row>
    <row r="58" spans="11:26" ht="13.5"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1:26" ht="13.5"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1:26" ht="13.5"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1:26" ht="13.5"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1:26" ht="13.5"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1:26" ht="13.5"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1:26" ht="13.5"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1:26" ht="13.5"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1:26" ht="13.5"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1:26" ht="13.5"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1:26" ht="13.5"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1:26" ht="13.5"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1:26" ht="13.5"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1:26" ht="13.5"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1:26" ht="13.5"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1:26" ht="13.5"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1:26" ht="13.5"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1:26" ht="13.5"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1:26" ht="13.5"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1:26" ht="13.5"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1:26" ht="13.5"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1:26" ht="13.5"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1:26" ht="13.5"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1:26" ht="13.5"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1:26" ht="13.5"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1:26" ht="13.5"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1:26" ht="13.5"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1:26" ht="13.5"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1:26" ht="13.5"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1:26" ht="13.5"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1:26" ht="13.5"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1:26" ht="13.5"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1:26" ht="13.5"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1:26" ht="13.5"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1:26" ht="13.5"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1:26" ht="13.5"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1:26" ht="13.5"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1:26" ht="13.5"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1:26" ht="13.5"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1:26" ht="13.5"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1:26" ht="13.5"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1:26" ht="13.5"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1:26" ht="13.5"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1:26" ht="13.5"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1:26" ht="13.5"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</sheetData>
  <sheetProtection/>
  <mergeCells count="6">
    <mergeCell ref="C6:E6"/>
    <mergeCell ref="F6:H6"/>
    <mergeCell ref="B1:J1"/>
    <mergeCell ref="B2:J3"/>
    <mergeCell ref="I6:I7"/>
    <mergeCell ref="C5:J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nakata</cp:lastModifiedBy>
  <cp:lastPrinted>2017-12-19T04:39:02Z</cp:lastPrinted>
  <dcterms:created xsi:type="dcterms:W3CDTF">2002-08-13T06:19:34Z</dcterms:created>
  <dcterms:modified xsi:type="dcterms:W3CDTF">2018-01-23T06:00:18Z</dcterms:modified>
  <cp:category/>
  <cp:version/>
  <cp:contentType/>
  <cp:contentStatus/>
</cp:coreProperties>
</file>