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'出荷'!$B$1:$L$44</definedName>
    <definedName name="_xlnm.Print_Area" localSheetId="3">'出荷 累計'!$B$1:$J$44</definedName>
    <definedName name="_xlnm.Print_Area" localSheetId="0">'生産'!$B$1:$J$44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<sst xmlns="http://schemas.openxmlformats.org/spreadsheetml/2006/main" count="563" uniqueCount="72">
  <si>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</si>
  <si>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</si>
  <si>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</si>
  <si>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</si>
  <si>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</si>
  <si>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</si>
  <si>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</si>
  <si>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</si>
  <si>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</si>
  <si>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</si>
  <si>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</si>
  <si>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</si>
  <si>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</si>
  <si>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</si>
  <si>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</si>
  <si>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</si>
  <si>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</si>
  <si>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</si>
  <si>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</si>
  <si>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</si>
  <si>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</si>
  <si>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</si>
  <si>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</si>
  <si>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</si>
  <si>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</si>
  <si>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</si>
  <si>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</si>
  <si>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</si>
  <si>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</si>
  <si>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</si>
  <si>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</si>
  <si>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</si>
  <si>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</si>
  <si>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</si>
  <si>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</si>
  <si>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</si>
  <si>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</si>
  <si>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</si>
  <si>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</si>
  <si>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</si>
  <si>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</si>
  <si>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</si>
  <si>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</si>
  <si>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</si>
  <si>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</si>
  <si>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</si>
  <si>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</si>
  <si>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</si>
  <si>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</si>
  <si>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</si>
  <si>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</si>
  <si>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</si>
  <si>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</si>
  <si>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</si>
  <si>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</si>
  <si>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</si>
  <si>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</si>
  <si>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</si>
  <si>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</si>
  <si>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</si>
  <si>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</si>
  <si>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８ 月分 ）</t>
  </si>
  <si>
    <t>１ ～ ８月分 ）</t>
  </si>
  <si>
    <t>８月分 ）</t>
  </si>
  <si>
    <t>１ ～ ８ 月分 ）</t>
  </si>
  <si>
    <t>（ ２０２０ 年</t>
  </si>
  <si>
    <t>注：四捨五入の関係で機種別内訳と計が異なることがある。</t>
  </si>
  <si>
    <t>【お知らせ】</t>
  </si>
  <si>
    <t xml:space="preserve"> ・2020年1月より報告会社数が変更になりました。（管理機9社→8社、動力脱穀機5社→4社）</t>
  </si>
  <si>
    <t>※カッターは、暫定集計（2020年1月～3月）をしていましたが、同年1月に遡り、新しい分類定義にて集計しています。</t>
  </si>
  <si>
    <t xml:space="preserve"> ・2020年3月より報告会社数が変更になりました。（精米機6社→5社、コイン精米機5社→4社）</t>
  </si>
  <si>
    <t>－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</si>
</sst>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185" fontId="16" fillId="0" borderId="42" xfId="49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5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184" fontId="7" fillId="0" borderId="52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184" fontId="7" fillId="34" borderId="45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34" borderId="56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184" fontId="7" fillId="34" borderId="44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185" fontId="7" fillId="0" borderId="60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61" xfId="0" applyNumberFormat="1" applyFont="1" applyFill="1" applyBorder="1" applyAlignment="1">
      <alignment horizontal="right"/>
    </xf>
    <xf numFmtId="38" fontId="7" fillId="0" borderId="62" xfId="49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3" xfId="0" applyNumberFormat="1" applyFont="1" applyFill="1" applyBorder="1" applyAlignment="1" quotePrefix="1">
      <alignment horizontal="right" vertical="center"/>
    </xf>
    <xf numFmtId="180" fontId="0" fillId="0" borderId="64" xfId="0" applyNumberFormat="1" applyFont="1" applyFill="1" applyBorder="1" applyAlignment="1" quotePrefix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3" fontId="0" fillId="34" borderId="47" xfId="0" applyNumberFormat="1" applyFont="1" applyFill="1" applyBorder="1" applyAlignment="1">
      <alignment horizontal="right" vertical="center"/>
    </xf>
    <xf numFmtId="3" fontId="0" fillId="34" borderId="48" xfId="0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185" fontId="7" fillId="34" borderId="45" xfId="49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3" fontId="7" fillId="34" borderId="50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185" fontId="7" fillId="34" borderId="53" xfId="49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4" fontId="7" fillId="34" borderId="10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185" fontId="0" fillId="0" borderId="46" xfId="49" applyNumberFormat="1" applyFont="1" applyFill="1" applyBorder="1" applyAlignment="1">
      <alignment horizontal="right" vertical="center"/>
    </xf>
    <xf numFmtId="185" fontId="0" fillId="0" borderId="47" xfId="49" applyNumberFormat="1" applyFont="1" applyFill="1" applyBorder="1" applyAlignment="1">
      <alignment horizontal="right" vertical="center"/>
    </xf>
    <xf numFmtId="185" fontId="0" fillId="0" borderId="48" xfId="49" applyNumberFormat="1" applyFont="1" applyFill="1" applyBorder="1" applyAlignment="1">
      <alignment horizontal="right" vertical="center"/>
    </xf>
    <xf numFmtId="38" fontId="0" fillId="34" borderId="65" xfId="49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38" fontId="7" fillId="34" borderId="45" xfId="49" applyFont="1" applyFill="1" applyBorder="1" applyAlignment="1">
      <alignment horizontal="right" vertical="center"/>
    </xf>
    <xf numFmtId="180" fontId="0" fillId="34" borderId="63" xfId="0" applyNumberFormat="1" applyFont="1" applyFill="1" applyBorder="1" applyAlignment="1" quotePrefix="1">
      <alignment horizontal="right" vertical="center"/>
    </xf>
    <xf numFmtId="180" fontId="0" fillId="0" borderId="66" xfId="0" applyNumberFormat="1" applyFont="1" applyFill="1" applyBorder="1" applyAlignment="1" quotePrefix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34" borderId="65" xfId="0" applyNumberFormat="1" applyFont="1" applyFill="1" applyBorder="1" applyAlignment="1">
      <alignment horizontal="right" vertical="center"/>
    </xf>
    <xf numFmtId="3" fontId="7" fillId="34" borderId="45" xfId="0" applyNumberFormat="1" applyFont="1" applyFill="1" applyBorder="1" applyAlignment="1">
      <alignment horizontal="right" vertical="center"/>
    </xf>
    <xf numFmtId="3" fontId="7" fillId="34" borderId="53" xfId="0" applyNumberFormat="1" applyFont="1" applyFill="1" applyBorder="1" applyAlignment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38" fontId="7" fillId="34" borderId="53" xfId="49" applyFont="1" applyFill="1" applyBorder="1" applyAlignment="1">
      <alignment horizontal="right" vertical="center"/>
    </xf>
    <xf numFmtId="3" fontId="0" fillId="34" borderId="55" xfId="0" applyNumberFormat="1" applyFont="1" applyFill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8" fontId="0" fillId="34" borderId="55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0" fillId="34" borderId="67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68" xfId="0" applyNumberFormat="1" applyFont="1" applyFill="1" applyBorder="1" applyAlignment="1">
      <alignment horizontal="right" vertical="center"/>
    </xf>
    <xf numFmtId="185" fontId="0" fillId="34" borderId="67" xfId="49" applyNumberFormat="1" applyFont="1" applyFill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194" fontId="0" fillId="34" borderId="69" xfId="0" applyNumberFormat="1" applyFont="1" applyFill="1" applyBorder="1" applyAlignment="1" quotePrefix="1">
      <alignment horizontal="right" vertical="center"/>
    </xf>
    <xf numFmtId="194" fontId="0" fillId="0" borderId="70" xfId="0" applyNumberFormat="1" applyFont="1" applyFill="1" applyBorder="1" applyAlignment="1" quotePrefix="1">
      <alignment horizontal="right" vertical="center"/>
    </xf>
    <xf numFmtId="193" fontId="0" fillId="34" borderId="69" xfId="0" applyNumberFormat="1" applyFont="1" applyFill="1" applyBorder="1" applyAlignment="1" quotePrefix="1">
      <alignment horizontal="right" vertical="center"/>
    </xf>
    <xf numFmtId="193" fontId="0" fillId="0" borderId="70" xfId="0" applyNumberFormat="1" applyFont="1" applyFill="1" applyBorder="1" applyAlignment="1" quotePrefix="1">
      <alignment horizontal="right" vertical="center"/>
    </xf>
    <xf numFmtId="3" fontId="0" fillId="34" borderId="71" xfId="0" applyNumberFormat="1" applyFont="1" applyFill="1" applyBorder="1" applyAlignment="1">
      <alignment horizontal="right" vertical="center"/>
    </xf>
    <xf numFmtId="184" fontId="0" fillId="34" borderId="72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53" xfId="0" applyNumberFormat="1" applyFont="1" applyFill="1" applyBorder="1" applyAlignment="1">
      <alignment horizontal="right" vertical="center"/>
    </xf>
    <xf numFmtId="3" fontId="0" fillId="0" borderId="65" xfId="0" applyNumberFormat="1" applyFont="1" applyFill="1" applyBorder="1" applyAlignment="1">
      <alignment horizontal="right" vertical="center"/>
    </xf>
    <xf numFmtId="184" fontId="0" fillId="0" borderId="65" xfId="0" applyNumberFormat="1" applyFont="1" applyFill="1" applyBorder="1" applyAlignment="1">
      <alignment horizontal="right" vertical="center"/>
    </xf>
    <xf numFmtId="184" fontId="0" fillId="0" borderId="73" xfId="0" applyNumberFormat="1" applyFont="1" applyFill="1" applyBorder="1" applyAlignment="1">
      <alignment horizontal="right" vertical="center"/>
    </xf>
    <xf numFmtId="185" fontId="0" fillId="0" borderId="48" xfId="49" applyNumberFormat="1" applyFont="1" applyFill="1" applyBorder="1" applyAlignment="1" quotePrefix="1">
      <alignment horizontal="right" vertical="center"/>
    </xf>
    <xf numFmtId="193" fontId="7" fillId="0" borderId="12" xfId="0" applyNumberFormat="1" applyFont="1" applyFill="1" applyBorder="1" applyAlignment="1" quotePrefix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93" fontId="7" fillId="0" borderId="52" xfId="0" applyNumberFormat="1" applyFont="1" applyFill="1" applyBorder="1" applyAlignment="1" quotePrefix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53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65" xfId="49" applyFont="1" applyFill="1" applyBorder="1" applyAlignment="1">
      <alignment horizontal="right" vertical="center"/>
    </xf>
    <xf numFmtId="186" fontId="0" fillId="34" borderId="68" xfId="0" applyNumberFormat="1" applyFont="1" applyFill="1" applyBorder="1" applyAlignment="1">
      <alignment horizontal="right" vertical="center"/>
    </xf>
    <xf numFmtId="38" fontId="0" fillId="34" borderId="69" xfId="49" applyFont="1" applyFill="1" applyBorder="1" applyAlignment="1" quotePrefix="1">
      <alignment horizontal="right" vertical="center"/>
    </xf>
    <xf numFmtId="38" fontId="0" fillId="0" borderId="70" xfId="49" applyFont="1" applyFill="1" applyBorder="1" applyAlignment="1" quotePrefix="1">
      <alignment horizontal="right" vertical="center"/>
    </xf>
    <xf numFmtId="185" fontId="7" fillId="0" borderId="53" xfId="49" applyNumberFormat="1" applyFont="1" applyFill="1" applyBorder="1" applyAlignment="1">
      <alignment horizontal="right" vertical="center"/>
    </xf>
    <xf numFmtId="184" fontId="0" fillId="34" borderId="49" xfId="0" applyNumberFormat="1" applyFont="1" applyFill="1" applyBorder="1" applyAlignment="1">
      <alignment horizontal="right" vertical="center"/>
    </xf>
    <xf numFmtId="185" fontId="7" fillId="34" borderId="44" xfId="49" applyNumberFormat="1" applyFont="1" applyFill="1" applyBorder="1" applyAlignment="1">
      <alignment horizontal="right" vertical="center"/>
    </xf>
    <xf numFmtId="184" fontId="0" fillId="34" borderId="43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3" fontId="7" fillId="34" borderId="44" xfId="0" applyNumberFormat="1" applyFont="1" applyFill="1" applyBorder="1" applyAlignment="1">
      <alignment horizontal="right" vertical="center"/>
    </xf>
    <xf numFmtId="185" fontId="0" fillId="34" borderId="68" xfId="49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6" fontId="7" fillId="34" borderId="74" xfId="0" applyNumberFormat="1" applyFont="1" applyFill="1" applyBorder="1" applyAlignment="1">
      <alignment horizontal="right"/>
    </xf>
    <xf numFmtId="38" fontId="0" fillId="34" borderId="46" xfId="49" applyFont="1" applyFill="1" applyBorder="1" applyAlignment="1">
      <alignment horizontal="right" vertical="center"/>
    </xf>
    <xf numFmtId="185" fontId="0" fillId="0" borderId="67" xfId="49" applyNumberFormat="1" applyFont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5" fontId="0" fillId="0" borderId="68" xfId="49" applyNumberFormat="1" applyFont="1" applyBorder="1" applyAlignment="1">
      <alignment horizontal="right" vertical="center"/>
    </xf>
    <xf numFmtId="38" fontId="0" fillId="34" borderId="56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0" fontId="7" fillId="34" borderId="0" xfId="0" applyFont="1" applyFill="1" applyAlignment="1">
      <alignment horizontal="center"/>
    </xf>
    <xf numFmtId="38" fontId="16" fillId="0" borderId="75" xfId="49" applyFont="1" applyBorder="1" applyAlignment="1">
      <alignment horizontal="right"/>
    </xf>
    <xf numFmtId="38" fontId="7" fillId="0" borderId="44" xfId="49" applyFont="1" applyBorder="1" applyAlignment="1">
      <alignment horizontal="right"/>
    </xf>
    <xf numFmtId="185" fontId="16" fillId="0" borderId="60" xfId="49" applyNumberFormat="1" applyFont="1" applyBorder="1" applyAlignment="1">
      <alignment horizontal="right"/>
    </xf>
    <xf numFmtId="184" fontId="0" fillId="0" borderId="58" xfId="0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right"/>
    </xf>
    <xf numFmtId="185" fontId="16" fillId="0" borderId="76" xfId="49" applyNumberFormat="1" applyFont="1" applyBorder="1" applyAlignment="1">
      <alignment horizontal="right" vertical="center"/>
    </xf>
    <xf numFmtId="38" fontId="7" fillId="0" borderId="50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185" fontId="0" fillId="34" borderId="54" xfId="49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1" fillId="0" borderId="80" xfId="0" applyFont="1" applyBorder="1" applyAlignment="1">
      <alignment horizontal="distributed" vertical="center"/>
    </xf>
    <xf numFmtId="0" fontId="21" fillId="0" borderId="81" xfId="0" applyFont="1" applyBorder="1" applyAlignment="1">
      <alignment horizontal="distributed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63" customWidth="1"/>
    <col min="2" max="2" width="20.625" style="263" customWidth="1"/>
    <col min="3" max="3" width="10.625" style="263" customWidth="1"/>
    <col min="4" max="6" width="8.625" style="263" customWidth="1"/>
    <col min="7" max="8" width="7.625" style="263" customWidth="1"/>
    <col min="9" max="9" width="13.625" style="263" customWidth="1"/>
    <col min="10" max="10" width="8.625" style="263" customWidth="1"/>
    <col min="11" max="24" width="15.625" style="263" customWidth="1"/>
    <col min="25" max="16384" width="9.00390625" style="263" customWidth="1"/>
  </cols>
  <sheetData>
    <row r="1" spans="1:41" ht="24.75" customHeight="1">
      <c r="A1" s="17"/>
      <c r="B1" s="290" t="s">
        <v>55</v>
      </c>
      <c r="C1" s="291"/>
      <c r="D1" s="291"/>
      <c r="E1" s="291"/>
      <c r="F1" s="291"/>
      <c r="G1" s="291"/>
      <c r="H1" s="291"/>
      <c r="I1" s="291"/>
      <c r="J1" s="291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12.75" customHeight="1">
      <c r="A2" s="12"/>
      <c r="B2" s="279"/>
      <c r="C2" s="280"/>
      <c r="D2" s="304" t="s">
        <v>65</v>
      </c>
      <c r="E2" s="304"/>
      <c r="F2" s="289" t="s">
        <v>61</v>
      </c>
      <c r="G2" s="289"/>
      <c r="H2" s="280"/>
      <c r="I2" s="280"/>
      <c r="J2" s="28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2.75" customHeight="1">
      <c r="A3" s="16"/>
      <c r="B3" s="280"/>
      <c r="C3" s="280"/>
      <c r="D3" s="304"/>
      <c r="E3" s="304"/>
      <c r="F3" s="289"/>
      <c r="G3" s="289"/>
      <c r="H3" s="280"/>
      <c r="I3" s="280"/>
      <c r="J3" s="28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</row>
    <row r="5" spans="1:41" s="2" customFormat="1" ht="15" customHeight="1">
      <c r="A5" s="16"/>
      <c r="B5" s="63"/>
      <c r="C5" s="301" t="s">
        <v>46</v>
      </c>
      <c r="D5" s="302"/>
      <c r="E5" s="302"/>
      <c r="F5" s="302"/>
      <c r="G5" s="302"/>
      <c r="H5" s="302"/>
      <c r="I5" s="302"/>
      <c r="J5" s="303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5" t="s">
        <v>54</v>
      </c>
      <c r="D6" s="296"/>
      <c r="E6" s="297"/>
      <c r="F6" s="298" t="s">
        <v>42</v>
      </c>
      <c r="G6" s="296"/>
      <c r="H6" s="297"/>
      <c r="I6" s="299" t="s">
        <v>7</v>
      </c>
      <c r="J6" s="95" t="s">
        <v>38</v>
      </c>
      <c r="K6" s="292"/>
      <c r="L6" s="292"/>
      <c r="M6" s="292"/>
      <c r="N6" s="293"/>
      <c r="O6" s="292"/>
      <c r="P6" s="292"/>
      <c r="Q6" s="292"/>
      <c r="R6" s="294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0"/>
      <c r="J7" s="96" t="s">
        <v>43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75">
        <f>SUM(I11,I16,I19,I22,I26,I27,I30:I38)</f>
        <v>30372.235000000004</v>
      </c>
      <c r="J8" s="98">
        <v>82.2</v>
      </c>
      <c r="K8" s="168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76">
        <v>17057</v>
      </c>
      <c r="J9" s="161">
        <v>73.5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7"/>
      <c r="H10" s="88"/>
      <c r="I10" s="162">
        <v>13315</v>
      </c>
      <c r="J10" s="163">
        <v>97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71">
        <v>8309</v>
      </c>
      <c r="D11" s="172">
        <v>1920</v>
      </c>
      <c r="E11" s="173">
        <v>6389</v>
      </c>
      <c r="F11" s="174">
        <v>82.4</v>
      </c>
      <c r="G11" s="175">
        <v>68.9</v>
      </c>
      <c r="H11" s="176">
        <v>87.5</v>
      </c>
      <c r="I11" s="210">
        <v>15593.74</v>
      </c>
      <c r="J11" s="218">
        <v>81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77">
        <v>469</v>
      </c>
      <c r="D12" s="178">
        <v>440</v>
      </c>
      <c r="E12" s="179">
        <v>29</v>
      </c>
      <c r="F12" s="180">
        <v>68</v>
      </c>
      <c r="G12" s="129">
        <v>86.6</v>
      </c>
      <c r="H12" s="181">
        <v>15.9</v>
      </c>
      <c r="I12" s="211">
        <v>453.067</v>
      </c>
      <c r="J12" s="219">
        <v>73.6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77">
        <v>2685</v>
      </c>
      <c r="D13" s="178">
        <v>671</v>
      </c>
      <c r="E13" s="179">
        <v>2014</v>
      </c>
      <c r="F13" s="180">
        <v>67</v>
      </c>
      <c r="G13" s="129">
        <v>76</v>
      </c>
      <c r="H13" s="181">
        <v>64.4</v>
      </c>
      <c r="I13" s="211">
        <v>2982.638</v>
      </c>
      <c r="J13" s="219">
        <v>65.7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77">
        <v>1729</v>
      </c>
      <c r="D14" s="178">
        <v>299</v>
      </c>
      <c r="E14" s="179">
        <v>1430</v>
      </c>
      <c r="F14" s="180">
        <v>108.9</v>
      </c>
      <c r="G14" s="129">
        <v>51.2</v>
      </c>
      <c r="H14" s="181">
        <v>142.6</v>
      </c>
      <c r="I14" s="211">
        <v>3002.576</v>
      </c>
      <c r="J14" s="219">
        <v>92.4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82">
        <v>3426</v>
      </c>
      <c r="D15" s="183">
        <v>510</v>
      </c>
      <c r="E15" s="184">
        <v>2916</v>
      </c>
      <c r="F15" s="185">
        <v>90.2</v>
      </c>
      <c r="G15" s="131">
        <v>63</v>
      </c>
      <c r="H15" s="186">
        <v>97.6</v>
      </c>
      <c r="I15" s="212">
        <v>9155.459</v>
      </c>
      <c r="J15" s="220">
        <v>84.3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87">
        <v>6329</v>
      </c>
      <c r="D16" s="188">
        <v>5687</v>
      </c>
      <c r="E16" s="189">
        <v>642</v>
      </c>
      <c r="F16" s="190">
        <v>80.6</v>
      </c>
      <c r="G16" s="191">
        <v>76.4</v>
      </c>
      <c r="H16" s="192">
        <v>160.5</v>
      </c>
      <c r="I16" s="213">
        <v>826.207</v>
      </c>
      <c r="J16" s="221">
        <v>80.9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</row>
    <row r="17" spans="1:41" s="15" customFormat="1" ht="15" customHeight="1">
      <c r="A17" s="1"/>
      <c r="B17" s="27" t="s">
        <v>16</v>
      </c>
      <c r="C17" s="177" t="s">
        <v>71</v>
      </c>
      <c r="D17" s="178">
        <v>5574</v>
      </c>
      <c r="E17" s="179" t="s">
        <v>71</v>
      </c>
      <c r="F17" s="193" t="s">
        <v>71</v>
      </c>
      <c r="G17" s="129">
        <v>75.7</v>
      </c>
      <c r="H17" s="181" t="s">
        <v>71</v>
      </c>
      <c r="I17" s="211" t="s">
        <v>71</v>
      </c>
      <c r="J17" s="222" t="s">
        <v>71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82" t="s">
        <v>71</v>
      </c>
      <c r="D18" s="183">
        <v>113</v>
      </c>
      <c r="E18" s="184" t="s">
        <v>71</v>
      </c>
      <c r="F18" s="194" t="s">
        <v>71</v>
      </c>
      <c r="G18" s="131">
        <v>141.3</v>
      </c>
      <c r="H18" s="186" t="s">
        <v>71</v>
      </c>
      <c r="I18" s="212" t="s">
        <v>71</v>
      </c>
      <c r="J18" s="223" t="s">
        <v>71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87">
        <v>408</v>
      </c>
      <c r="D19" s="172">
        <v>408</v>
      </c>
      <c r="E19" s="173">
        <v>0</v>
      </c>
      <c r="F19" s="195">
        <v>92.1</v>
      </c>
      <c r="G19" s="175">
        <v>92.1</v>
      </c>
      <c r="H19" s="176" t="s">
        <v>71</v>
      </c>
      <c r="I19" s="213">
        <v>647.167</v>
      </c>
      <c r="J19" s="224">
        <v>86.7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</row>
    <row r="20" spans="1:41" s="15" customFormat="1" ht="15" customHeight="1">
      <c r="A20" s="4"/>
      <c r="B20" s="27" t="s">
        <v>18</v>
      </c>
      <c r="C20" s="177" t="s">
        <v>71</v>
      </c>
      <c r="D20" s="178">
        <v>8</v>
      </c>
      <c r="E20" s="179" t="s">
        <v>71</v>
      </c>
      <c r="F20" s="196" t="s">
        <v>71</v>
      </c>
      <c r="G20" s="197">
        <v>400</v>
      </c>
      <c r="H20" s="198" t="s">
        <v>71</v>
      </c>
      <c r="I20" s="211" t="s">
        <v>71</v>
      </c>
      <c r="J20" s="225" t="s">
        <v>71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77" t="s">
        <v>71</v>
      </c>
      <c r="D21" s="178">
        <v>400</v>
      </c>
      <c r="E21" s="179" t="s">
        <v>71</v>
      </c>
      <c r="F21" s="196" t="s">
        <v>71</v>
      </c>
      <c r="G21" s="197">
        <v>90.7</v>
      </c>
      <c r="H21" s="198" t="s">
        <v>71</v>
      </c>
      <c r="I21" s="212" t="s">
        <v>71</v>
      </c>
      <c r="J21" s="226" t="s">
        <v>71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171">
        <v>14413</v>
      </c>
      <c r="D22" s="172">
        <v>10815</v>
      </c>
      <c r="E22" s="173">
        <v>3598</v>
      </c>
      <c r="F22" s="195">
        <v>137.2</v>
      </c>
      <c r="G22" s="175">
        <v>157</v>
      </c>
      <c r="H22" s="176">
        <v>99.5</v>
      </c>
      <c r="I22" s="210">
        <v>711.2270000000001</v>
      </c>
      <c r="J22" s="224">
        <v>80.8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77" t="s">
        <v>71</v>
      </c>
      <c r="D23" s="178">
        <v>9747</v>
      </c>
      <c r="E23" s="179" t="s">
        <v>71</v>
      </c>
      <c r="F23" s="128" t="s">
        <v>71</v>
      </c>
      <c r="G23" s="129">
        <v>166.7</v>
      </c>
      <c r="H23" s="152" t="s">
        <v>71</v>
      </c>
      <c r="I23" s="211" t="s">
        <v>71</v>
      </c>
      <c r="J23" s="225" t="s">
        <v>71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:41" ht="15" customHeight="1">
      <c r="A24" s="4"/>
      <c r="B24" s="29" t="s">
        <v>22</v>
      </c>
      <c r="C24" s="177" t="s">
        <v>71</v>
      </c>
      <c r="D24" s="178">
        <v>941</v>
      </c>
      <c r="E24" s="179" t="s">
        <v>71</v>
      </c>
      <c r="F24" s="128" t="s">
        <v>71</v>
      </c>
      <c r="G24" s="129">
        <v>115.9</v>
      </c>
      <c r="H24" s="199" t="s">
        <v>71</v>
      </c>
      <c r="I24" s="211" t="s">
        <v>71</v>
      </c>
      <c r="J24" s="225" t="s">
        <v>71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:55" ht="15" customHeight="1">
      <c r="A25" s="4"/>
      <c r="B25" s="30" t="s">
        <v>31</v>
      </c>
      <c r="C25" s="182" t="s">
        <v>71</v>
      </c>
      <c r="D25" s="183">
        <v>127</v>
      </c>
      <c r="E25" s="179" t="s">
        <v>71</v>
      </c>
      <c r="F25" s="130" t="s">
        <v>71</v>
      </c>
      <c r="G25" s="131">
        <v>55.9</v>
      </c>
      <c r="H25" s="199" t="s">
        <v>71</v>
      </c>
      <c r="I25" s="214" t="s">
        <v>71</v>
      </c>
      <c r="J25" s="226" t="s">
        <v>71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71">
        <v>52694</v>
      </c>
      <c r="D26" s="172">
        <v>41110</v>
      </c>
      <c r="E26" s="173">
        <v>11584</v>
      </c>
      <c r="F26" s="195">
        <v>89.4</v>
      </c>
      <c r="G26" s="175">
        <v>99.4</v>
      </c>
      <c r="H26" s="176">
        <v>65.8</v>
      </c>
      <c r="I26" s="215">
        <v>993.579</v>
      </c>
      <c r="J26" s="227">
        <v>88.8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27">
        <v>2079</v>
      </c>
      <c r="D27" s="114">
        <v>1801</v>
      </c>
      <c r="E27" s="115">
        <v>278</v>
      </c>
      <c r="F27" s="200">
        <v>80.2</v>
      </c>
      <c r="G27" s="201">
        <v>76.2</v>
      </c>
      <c r="H27" s="202">
        <v>121.4</v>
      </c>
      <c r="I27" s="203">
        <v>9320.616</v>
      </c>
      <c r="J27" s="228">
        <v>84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1" ht="15" customHeight="1">
      <c r="A28" s="5"/>
      <c r="B28" s="31" t="s">
        <v>23</v>
      </c>
      <c r="C28" s="145" t="s">
        <v>71</v>
      </c>
      <c r="D28" s="108">
        <v>1682</v>
      </c>
      <c r="E28" s="109" t="s">
        <v>71</v>
      </c>
      <c r="F28" s="204" t="s">
        <v>71</v>
      </c>
      <c r="G28" s="205">
        <v>73.5</v>
      </c>
      <c r="H28" s="198" t="s">
        <v>71</v>
      </c>
      <c r="I28" s="206" t="s">
        <v>71</v>
      </c>
      <c r="J28" s="219" t="s">
        <v>71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1" ht="15" customHeight="1">
      <c r="A29" s="5"/>
      <c r="B29" s="32" t="s">
        <v>24</v>
      </c>
      <c r="C29" s="145" t="s">
        <v>71</v>
      </c>
      <c r="D29" s="108">
        <v>119</v>
      </c>
      <c r="E29" s="109" t="s">
        <v>71</v>
      </c>
      <c r="F29" s="204" t="s">
        <v>71</v>
      </c>
      <c r="G29" s="205">
        <v>156.6</v>
      </c>
      <c r="H29" s="198" t="s">
        <v>71</v>
      </c>
      <c r="I29" s="206" t="s">
        <v>71</v>
      </c>
      <c r="J29" s="219" t="s">
        <v>71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1" ht="15" customHeight="1">
      <c r="A30" s="5"/>
      <c r="B30" s="74" t="s">
        <v>25</v>
      </c>
      <c r="C30" s="138">
        <v>153</v>
      </c>
      <c r="D30" s="207" t="s">
        <v>71</v>
      </c>
      <c r="E30" s="170" t="s">
        <v>71</v>
      </c>
      <c r="F30" s="139">
        <v>51.9</v>
      </c>
      <c r="G30" s="207" t="s">
        <v>71</v>
      </c>
      <c r="H30" s="208" t="s">
        <v>71</v>
      </c>
      <c r="I30" s="216">
        <v>51.044</v>
      </c>
      <c r="J30" s="227">
        <v>51.7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1" ht="15" customHeight="1">
      <c r="A31" s="5"/>
      <c r="B31" s="74" t="s">
        <v>26</v>
      </c>
      <c r="C31" s="138">
        <v>66</v>
      </c>
      <c r="D31" s="207" t="s">
        <v>71</v>
      </c>
      <c r="E31" s="170" t="s">
        <v>71</v>
      </c>
      <c r="F31" s="139">
        <v>104.8</v>
      </c>
      <c r="G31" s="207" t="s">
        <v>71</v>
      </c>
      <c r="H31" s="170" t="s">
        <v>71</v>
      </c>
      <c r="I31" s="216">
        <v>28.392</v>
      </c>
      <c r="J31" s="227">
        <v>90.7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1" ht="15" customHeight="1">
      <c r="A32" s="4"/>
      <c r="B32" s="72" t="s">
        <v>3</v>
      </c>
      <c r="C32" s="138">
        <v>953</v>
      </c>
      <c r="D32" s="207" t="s">
        <v>71</v>
      </c>
      <c r="E32" s="170" t="s">
        <v>71</v>
      </c>
      <c r="F32" s="140">
        <v>77.7</v>
      </c>
      <c r="G32" s="207" t="s">
        <v>71</v>
      </c>
      <c r="H32" s="170" t="s">
        <v>71</v>
      </c>
      <c r="I32" s="217">
        <v>515.094</v>
      </c>
      <c r="J32" s="227">
        <v>90.4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ht="15" customHeight="1">
      <c r="A33" s="4"/>
      <c r="B33" s="72" t="s">
        <v>4</v>
      </c>
      <c r="C33" s="138">
        <v>961</v>
      </c>
      <c r="D33" s="207" t="s">
        <v>71</v>
      </c>
      <c r="E33" s="170" t="s">
        <v>71</v>
      </c>
      <c r="F33" s="140">
        <v>71.4</v>
      </c>
      <c r="G33" s="207" t="s">
        <v>71</v>
      </c>
      <c r="H33" s="170" t="s">
        <v>71</v>
      </c>
      <c r="I33" s="217">
        <v>1091.946</v>
      </c>
      <c r="J33" s="227">
        <v>75.3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ht="15" customHeight="1">
      <c r="A34" s="5"/>
      <c r="B34" s="74" t="s">
        <v>27</v>
      </c>
      <c r="C34" s="138">
        <v>93</v>
      </c>
      <c r="D34" s="207" t="s">
        <v>71</v>
      </c>
      <c r="E34" s="170" t="s">
        <v>71</v>
      </c>
      <c r="F34" s="140">
        <v>93</v>
      </c>
      <c r="G34" s="207" t="s">
        <v>71</v>
      </c>
      <c r="H34" s="170" t="s">
        <v>71</v>
      </c>
      <c r="I34" s="217">
        <v>20.646</v>
      </c>
      <c r="J34" s="227">
        <v>147.7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ht="15" customHeight="1">
      <c r="A35" s="5"/>
      <c r="B35" s="72" t="s">
        <v>28</v>
      </c>
      <c r="C35" s="138">
        <v>509</v>
      </c>
      <c r="D35" s="207" t="s">
        <v>71</v>
      </c>
      <c r="E35" s="170" t="s">
        <v>71</v>
      </c>
      <c r="F35" s="140">
        <v>70.7</v>
      </c>
      <c r="G35" s="207" t="s">
        <v>71</v>
      </c>
      <c r="H35" s="170" t="s">
        <v>71</v>
      </c>
      <c r="I35" s="217">
        <v>46.542</v>
      </c>
      <c r="J35" s="227">
        <v>68.5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ht="15" customHeight="1">
      <c r="A36" s="5"/>
      <c r="B36" s="72" t="s">
        <v>60</v>
      </c>
      <c r="C36" s="209">
        <v>34</v>
      </c>
      <c r="D36" s="207" t="s">
        <v>71</v>
      </c>
      <c r="E36" s="170" t="s">
        <v>71</v>
      </c>
      <c r="F36" s="140">
        <v>70.8</v>
      </c>
      <c r="G36" s="207" t="s">
        <v>71</v>
      </c>
      <c r="H36" s="170" t="s">
        <v>71</v>
      </c>
      <c r="I36" s="215">
        <v>109.375</v>
      </c>
      <c r="J36" s="227">
        <v>76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ht="15" customHeight="1">
      <c r="A37" s="6"/>
      <c r="B37" s="72" t="s">
        <v>29</v>
      </c>
      <c r="C37" s="141">
        <v>1145</v>
      </c>
      <c r="D37" s="207" t="s">
        <v>71</v>
      </c>
      <c r="E37" s="170" t="s">
        <v>71</v>
      </c>
      <c r="F37" s="140">
        <v>107.8</v>
      </c>
      <c r="G37" s="207" t="s">
        <v>71</v>
      </c>
      <c r="H37" s="170" t="s">
        <v>71</v>
      </c>
      <c r="I37" s="217">
        <v>221.611</v>
      </c>
      <c r="J37" s="227">
        <v>101.1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ht="15" customHeight="1" thickBot="1">
      <c r="A38" s="5"/>
      <c r="B38" s="75" t="s">
        <v>30</v>
      </c>
      <c r="C38" s="229">
        <v>611</v>
      </c>
      <c r="D38" s="230">
        <v>611</v>
      </c>
      <c r="E38" s="231">
        <v>0</v>
      </c>
      <c r="F38" s="143">
        <v>79.8</v>
      </c>
      <c r="G38" s="232">
        <v>82.8</v>
      </c>
      <c r="H38" s="233" t="s">
        <v>71</v>
      </c>
      <c r="I38" s="234">
        <v>195.049</v>
      </c>
      <c r="J38" s="235">
        <v>86.3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2:24" ht="13.5" customHeight="1">
      <c r="B39" s="19" t="s">
        <v>5</v>
      </c>
      <c r="C39" s="19"/>
      <c r="D39" s="19"/>
      <c r="E39" s="165"/>
      <c r="F39" s="165"/>
      <c r="G39" s="165"/>
      <c r="H39" s="165"/>
      <c r="I39" s="286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69</v>
      </c>
      <c r="C40" s="19"/>
      <c r="D40" s="19"/>
      <c r="E40" s="165"/>
      <c r="F40" s="165"/>
      <c r="G40" s="165"/>
      <c r="H40" s="165"/>
      <c r="I40" s="286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66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67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s="287" customFormat="1" ht="13.5" customHeight="1">
      <c r="B43" s="19" t="s">
        <v>68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</row>
    <row r="44" spans="1:24" s="262" customFormat="1" ht="13.5" customHeight="1">
      <c r="A44" s="264"/>
      <c r="B44" s="19" t="s">
        <v>70</v>
      </c>
      <c r="C44" s="99"/>
      <c r="D44" s="99"/>
      <c r="E44" s="165"/>
      <c r="F44" s="165"/>
      <c r="G44" s="165"/>
      <c r="H44" s="165"/>
      <c r="I44" s="265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1:28" ht="13.5"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</row>
    <row r="46" spans="11:28" ht="13.5"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</row>
    <row r="47" spans="11:28" ht="13.5"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</row>
    <row r="48" spans="11:28" ht="13.5"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</row>
    <row r="49" spans="11:28" ht="13.5"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</row>
    <row r="50" spans="11:28" ht="13.5"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</row>
    <row r="51" spans="11:28" ht="13.5"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</row>
    <row r="52" spans="11:28" ht="13.5"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</row>
    <row r="53" spans="11:28" ht="13.5"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</row>
    <row r="54" spans="11:28" ht="13.5"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</row>
    <row r="55" spans="11:28" ht="13.5"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</row>
    <row r="56" spans="11:28" ht="13.5"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</row>
    <row r="57" spans="11:28" ht="13.5"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</row>
    <row r="58" spans="11:28" ht="13.5"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</row>
    <row r="59" spans="11:28" ht="13.5"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</row>
    <row r="60" spans="11:28" ht="13.5"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</row>
    <row r="61" spans="11:28" ht="13.5"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11:28" ht="13.5"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11:28" ht="13.5"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11:28" ht="13.5"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1:28" ht="13.5"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</row>
    <row r="66" spans="11:28" ht="13.5"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</row>
    <row r="67" spans="11:28" ht="13.5"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</row>
    <row r="68" spans="11:28" ht="13.5"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</row>
    <row r="69" spans="11:28" ht="13.5"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</row>
    <row r="70" spans="11:28" ht="13.5"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</row>
    <row r="71" spans="11:28" ht="13.5"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</row>
    <row r="72" spans="11:28" ht="13.5"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</row>
    <row r="73" spans="11:28" ht="13.5"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</row>
    <row r="74" spans="11:28" ht="13.5"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</row>
    <row r="75" spans="11:28" ht="13.5"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</row>
    <row r="76" spans="11:28" ht="13.5"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</row>
    <row r="77" spans="11:28" ht="13.5"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</row>
    <row r="78" spans="11:28" ht="13.5"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63" customWidth="1"/>
    <col min="2" max="2" width="20.625" style="263" customWidth="1"/>
    <col min="3" max="3" width="10.625" style="263" customWidth="1"/>
    <col min="4" max="6" width="8.625" style="263" customWidth="1"/>
    <col min="7" max="8" width="7.625" style="263" customWidth="1"/>
    <col min="9" max="9" width="13.625" style="263" customWidth="1"/>
    <col min="10" max="10" width="8.625" style="263" customWidth="1"/>
    <col min="11" max="24" width="15.625" style="263" customWidth="1"/>
    <col min="25" max="16384" width="9.00390625" style="263" customWidth="1"/>
  </cols>
  <sheetData>
    <row r="1" spans="1:41" ht="24.75" customHeight="1">
      <c r="A1" s="17"/>
      <c r="B1" s="306" t="s">
        <v>56</v>
      </c>
      <c r="C1" s="307"/>
      <c r="D1" s="307"/>
      <c r="E1" s="307"/>
      <c r="F1" s="307"/>
      <c r="G1" s="307"/>
      <c r="H1" s="307"/>
      <c r="I1" s="307"/>
      <c r="J1" s="30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12.75" customHeight="1">
      <c r="A2" s="12"/>
      <c r="B2" s="279"/>
      <c r="C2" s="280"/>
      <c r="D2" s="305" t="s">
        <v>65</v>
      </c>
      <c r="E2" s="305"/>
      <c r="F2" s="305" t="s">
        <v>62</v>
      </c>
      <c r="G2" s="305"/>
      <c r="H2" s="280"/>
      <c r="I2" s="280"/>
      <c r="J2" s="28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2.75" customHeight="1">
      <c r="A3" s="16"/>
      <c r="B3" s="280"/>
      <c r="C3" s="280"/>
      <c r="D3" s="305"/>
      <c r="E3" s="305"/>
      <c r="F3" s="305"/>
      <c r="G3" s="305"/>
      <c r="H3" s="280"/>
      <c r="I3" s="280"/>
      <c r="J3" s="28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</row>
    <row r="5" spans="1:41" s="2" customFormat="1" ht="15" customHeight="1">
      <c r="A5" s="16"/>
      <c r="B5" s="63"/>
      <c r="C5" s="301" t="s">
        <v>44</v>
      </c>
      <c r="D5" s="302"/>
      <c r="E5" s="302"/>
      <c r="F5" s="302"/>
      <c r="G5" s="302"/>
      <c r="H5" s="302"/>
      <c r="I5" s="302"/>
      <c r="J5" s="303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5" t="s">
        <v>54</v>
      </c>
      <c r="D6" s="296"/>
      <c r="E6" s="297"/>
      <c r="F6" s="298" t="s">
        <v>47</v>
      </c>
      <c r="G6" s="296"/>
      <c r="H6" s="297"/>
      <c r="I6" s="299" t="s">
        <v>7</v>
      </c>
      <c r="J6" s="95" t="s">
        <v>38</v>
      </c>
      <c r="K6" s="292"/>
      <c r="L6" s="292"/>
      <c r="M6" s="292"/>
      <c r="N6" s="293"/>
      <c r="O6" s="292"/>
      <c r="P6" s="292"/>
      <c r="Q6" s="292"/>
      <c r="R6" s="294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0"/>
      <c r="J7" s="96" t="s">
        <v>48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75">
        <f>SUM(I11,I16,I19,I22,I26,I27,I30:I38)</f>
        <v>266956.8720000001</v>
      </c>
      <c r="J8" s="277">
        <v>82.1</v>
      </c>
      <c r="K8" s="168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76">
        <v>161571</v>
      </c>
      <c r="J9" s="161">
        <v>80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7"/>
      <c r="H10" s="88"/>
      <c r="I10" s="162">
        <v>105386</v>
      </c>
      <c r="J10" s="163">
        <v>85.6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50">
        <v>72824</v>
      </c>
      <c r="D11" s="114">
        <v>20835</v>
      </c>
      <c r="E11" s="115">
        <v>51989</v>
      </c>
      <c r="F11" s="116">
        <v>76.5</v>
      </c>
      <c r="G11" s="117">
        <v>70.3</v>
      </c>
      <c r="H11" s="118">
        <v>79.4</v>
      </c>
      <c r="I11" s="240">
        <v>141373.673</v>
      </c>
      <c r="J11" s="218">
        <v>75.7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45">
        <v>4659</v>
      </c>
      <c r="D12" s="108">
        <v>3835</v>
      </c>
      <c r="E12" s="109">
        <v>824</v>
      </c>
      <c r="F12" s="120">
        <v>74.8</v>
      </c>
      <c r="G12" s="111">
        <v>76.3</v>
      </c>
      <c r="H12" s="112">
        <v>68.8</v>
      </c>
      <c r="I12" s="248">
        <v>4473.255999999999</v>
      </c>
      <c r="J12" s="225">
        <v>78.8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45">
        <v>26127</v>
      </c>
      <c r="D13" s="108">
        <v>7780</v>
      </c>
      <c r="E13" s="109">
        <v>18347</v>
      </c>
      <c r="F13" s="120">
        <v>74.7</v>
      </c>
      <c r="G13" s="111">
        <v>80.2</v>
      </c>
      <c r="H13" s="112">
        <v>72.6</v>
      </c>
      <c r="I13" s="248">
        <v>30722.564</v>
      </c>
      <c r="J13" s="225">
        <v>77.2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45">
        <v>14177</v>
      </c>
      <c r="D14" s="108">
        <v>4752</v>
      </c>
      <c r="E14" s="109">
        <v>9425</v>
      </c>
      <c r="F14" s="120">
        <v>85.4</v>
      </c>
      <c r="G14" s="111">
        <v>65.1</v>
      </c>
      <c r="H14" s="112">
        <v>101.4</v>
      </c>
      <c r="I14" s="248">
        <v>29705.256</v>
      </c>
      <c r="J14" s="225">
        <v>82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48">
        <v>27861</v>
      </c>
      <c r="D15" s="122">
        <v>4468</v>
      </c>
      <c r="E15" s="123">
        <v>23393</v>
      </c>
      <c r="F15" s="124">
        <v>74.6</v>
      </c>
      <c r="G15" s="125">
        <v>58.7</v>
      </c>
      <c r="H15" s="126">
        <v>78.6</v>
      </c>
      <c r="I15" s="249">
        <v>76472.597</v>
      </c>
      <c r="J15" s="226">
        <v>72.7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50">
        <v>66188</v>
      </c>
      <c r="D16" s="103">
        <v>60990</v>
      </c>
      <c r="E16" s="104">
        <v>5198</v>
      </c>
      <c r="F16" s="236">
        <v>83.7</v>
      </c>
      <c r="G16" s="105">
        <v>81.6</v>
      </c>
      <c r="H16" s="106">
        <v>118.3</v>
      </c>
      <c r="I16" s="250">
        <v>8603.296</v>
      </c>
      <c r="J16" s="221">
        <v>83.7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</row>
    <row r="17" spans="1:41" s="15" customFormat="1" ht="15" customHeight="1">
      <c r="A17" s="1"/>
      <c r="B17" s="27" t="s">
        <v>16</v>
      </c>
      <c r="C17" s="145" t="s">
        <v>71</v>
      </c>
      <c r="D17" s="108">
        <v>59999</v>
      </c>
      <c r="E17" s="109" t="s">
        <v>71</v>
      </c>
      <c r="F17" s="120" t="s">
        <v>71</v>
      </c>
      <c r="G17" s="111">
        <v>81.5</v>
      </c>
      <c r="H17" s="112" t="s">
        <v>71</v>
      </c>
      <c r="I17" s="238" t="s">
        <v>71</v>
      </c>
      <c r="J17" s="222" t="s">
        <v>71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45" t="s">
        <v>71</v>
      </c>
      <c r="D18" s="122">
        <v>991</v>
      </c>
      <c r="E18" s="123" t="s">
        <v>71</v>
      </c>
      <c r="F18" s="124" t="s">
        <v>71</v>
      </c>
      <c r="G18" s="125">
        <v>93.9</v>
      </c>
      <c r="H18" s="126" t="s">
        <v>71</v>
      </c>
      <c r="I18" s="239" t="s">
        <v>71</v>
      </c>
      <c r="J18" s="223" t="s">
        <v>71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27">
        <v>15951</v>
      </c>
      <c r="D19" s="114">
        <v>13865</v>
      </c>
      <c r="E19" s="115">
        <v>2086</v>
      </c>
      <c r="F19" s="116">
        <v>88.9</v>
      </c>
      <c r="G19" s="117">
        <v>88.8</v>
      </c>
      <c r="H19" s="118">
        <v>89.7</v>
      </c>
      <c r="I19" s="251">
        <v>26898.51</v>
      </c>
      <c r="J19" s="224">
        <v>94.8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</row>
    <row r="20" spans="1:41" s="15" customFormat="1" ht="15" customHeight="1">
      <c r="A20" s="4"/>
      <c r="B20" s="27" t="s">
        <v>18</v>
      </c>
      <c r="C20" s="145" t="s">
        <v>71</v>
      </c>
      <c r="D20" s="108">
        <v>351</v>
      </c>
      <c r="E20" s="109" t="s">
        <v>71</v>
      </c>
      <c r="F20" s="120" t="s">
        <v>71</v>
      </c>
      <c r="G20" s="111">
        <v>114</v>
      </c>
      <c r="H20" s="237" t="s">
        <v>71</v>
      </c>
      <c r="I20" s="238" t="s">
        <v>71</v>
      </c>
      <c r="J20" s="225" t="s">
        <v>71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48" t="s">
        <v>71</v>
      </c>
      <c r="D21" s="122">
        <v>13514</v>
      </c>
      <c r="E21" s="123" t="s">
        <v>71</v>
      </c>
      <c r="F21" s="124" t="s">
        <v>71</v>
      </c>
      <c r="G21" s="125">
        <v>88.3</v>
      </c>
      <c r="H21" s="126" t="s">
        <v>71</v>
      </c>
      <c r="I21" s="239" t="s">
        <v>71</v>
      </c>
      <c r="J21" s="226" t="s">
        <v>71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240">
        <v>143688</v>
      </c>
      <c r="D22" s="114">
        <v>115931</v>
      </c>
      <c r="E22" s="115">
        <v>27757</v>
      </c>
      <c r="F22" s="278">
        <v>114</v>
      </c>
      <c r="G22" s="117">
        <v>121.3</v>
      </c>
      <c r="H22" s="242">
        <v>91.2</v>
      </c>
      <c r="I22" s="240">
        <v>9794.43</v>
      </c>
      <c r="J22" s="224">
        <v>100.7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238" t="s">
        <v>71</v>
      </c>
      <c r="D23" s="108">
        <v>98077</v>
      </c>
      <c r="E23" s="109" t="s">
        <v>71</v>
      </c>
      <c r="F23" s="100" t="s">
        <v>71</v>
      </c>
      <c r="G23" s="129">
        <v>125</v>
      </c>
      <c r="H23" s="152" t="s">
        <v>71</v>
      </c>
      <c r="I23" s="206" t="s">
        <v>71</v>
      </c>
      <c r="J23" s="225" t="s">
        <v>71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:41" ht="15" customHeight="1">
      <c r="A24" s="4"/>
      <c r="B24" s="29" t="s">
        <v>22</v>
      </c>
      <c r="C24" s="238" t="s">
        <v>71</v>
      </c>
      <c r="D24" s="108">
        <v>16015</v>
      </c>
      <c r="E24" s="109" t="s">
        <v>71</v>
      </c>
      <c r="F24" s="100" t="s">
        <v>71</v>
      </c>
      <c r="G24" s="129">
        <v>105</v>
      </c>
      <c r="H24" s="152" t="s">
        <v>71</v>
      </c>
      <c r="I24" s="206" t="s">
        <v>71</v>
      </c>
      <c r="J24" s="225" t="s">
        <v>71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:55" ht="15" customHeight="1">
      <c r="A25" s="4"/>
      <c r="B25" s="30" t="s">
        <v>31</v>
      </c>
      <c r="C25" s="239" t="s">
        <v>71</v>
      </c>
      <c r="D25" s="122">
        <v>1839</v>
      </c>
      <c r="E25" s="123" t="s">
        <v>71</v>
      </c>
      <c r="F25" s="101" t="s">
        <v>71</v>
      </c>
      <c r="G25" s="131">
        <v>97</v>
      </c>
      <c r="H25" s="152" t="s">
        <v>71</v>
      </c>
      <c r="I25" s="214" t="s">
        <v>71</v>
      </c>
      <c r="J25" s="226" t="s">
        <v>71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240">
        <v>580304</v>
      </c>
      <c r="D26" s="114">
        <v>447840</v>
      </c>
      <c r="E26" s="119">
        <v>132464</v>
      </c>
      <c r="F26" s="241">
        <v>98.5</v>
      </c>
      <c r="G26" s="117">
        <v>107.2</v>
      </c>
      <c r="H26" s="242">
        <v>77.1</v>
      </c>
      <c r="I26" s="217">
        <v>10955.254</v>
      </c>
      <c r="J26" s="252">
        <v>99.9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27">
        <v>10675</v>
      </c>
      <c r="D27" s="114">
        <v>9223</v>
      </c>
      <c r="E27" s="115">
        <v>1452</v>
      </c>
      <c r="F27" s="200">
        <v>84.4</v>
      </c>
      <c r="G27" s="201">
        <v>80.7</v>
      </c>
      <c r="H27" s="243">
        <v>118.9</v>
      </c>
      <c r="I27" s="203">
        <v>52149.367999999995</v>
      </c>
      <c r="J27" s="228">
        <v>90.3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1" ht="15" customHeight="1">
      <c r="A28" s="5"/>
      <c r="B28" s="31" t="s">
        <v>23</v>
      </c>
      <c r="C28" s="145" t="s">
        <v>71</v>
      </c>
      <c r="D28" s="108">
        <v>8668</v>
      </c>
      <c r="E28" s="109" t="s">
        <v>71</v>
      </c>
      <c r="F28" s="204" t="s">
        <v>71</v>
      </c>
      <c r="G28" s="205">
        <v>79.9</v>
      </c>
      <c r="H28" s="244" t="s">
        <v>71</v>
      </c>
      <c r="I28" s="206" t="s">
        <v>71</v>
      </c>
      <c r="J28" s="219" t="s">
        <v>71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1" ht="15" customHeight="1">
      <c r="A29" s="5"/>
      <c r="B29" s="32" t="s">
        <v>24</v>
      </c>
      <c r="C29" s="148" t="s">
        <v>71</v>
      </c>
      <c r="D29" s="122">
        <v>555</v>
      </c>
      <c r="E29" s="123" t="s">
        <v>71</v>
      </c>
      <c r="F29" s="245" t="s">
        <v>71</v>
      </c>
      <c r="G29" s="246">
        <v>97.7</v>
      </c>
      <c r="H29" s="247" t="s">
        <v>71</v>
      </c>
      <c r="I29" s="214" t="s">
        <v>71</v>
      </c>
      <c r="J29" s="220" t="s">
        <v>71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1" ht="15" customHeight="1">
      <c r="A30" s="5"/>
      <c r="B30" s="74" t="s">
        <v>25</v>
      </c>
      <c r="C30" s="138">
        <v>632</v>
      </c>
      <c r="D30" s="169" t="s">
        <v>71</v>
      </c>
      <c r="E30" s="170" t="s">
        <v>71</v>
      </c>
      <c r="F30" s="140">
        <v>61.9</v>
      </c>
      <c r="G30" s="169" t="s">
        <v>71</v>
      </c>
      <c r="H30" s="170" t="s">
        <v>71</v>
      </c>
      <c r="I30" s="217">
        <v>202.252</v>
      </c>
      <c r="J30" s="252">
        <v>61.1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1" ht="15" customHeight="1">
      <c r="A31" s="5"/>
      <c r="B31" s="74" t="s">
        <v>26</v>
      </c>
      <c r="C31" s="138">
        <v>153</v>
      </c>
      <c r="D31" s="169" t="s">
        <v>71</v>
      </c>
      <c r="E31" s="170" t="s">
        <v>71</v>
      </c>
      <c r="F31" s="140">
        <v>61.2</v>
      </c>
      <c r="G31" s="169" t="s">
        <v>71</v>
      </c>
      <c r="H31" s="170" t="s">
        <v>71</v>
      </c>
      <c r="I31" s="217">
        <v>67.157</v>
      </c>
      <c r="J31" s="252">
        <v>57.3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1" ht="15" customHeight="1">
      <c r="A32" s="4"/>
      <c r="B32" s="72" t="s">
        <v>3</v>
      </c>
      <c r="C32" s="138">
        <v>7595</v>
      </c>
      <c r="D32" s="169" t="s">
        <v>71</v>
      </c>
      <c r="E32" s="170" t="s">
        <v>71</v>
      </c>
      <c r="F32" s="140">
        <v>97.1</v>
      </c>
      <c r="G32" s="169" t="s">
        <v>71</v>
      </c>
      <c r="H32" s="170" t="s">
        <v>71</v>
      </c>
      <c r="I32" s="217">
        <v>4055.882</v>
      </c>
      <c r="J32" s="252">
        <v>100.6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ht="15" customHeight="1">
      <c r="A33" s="4"/>
      <c r="B33" s="72" t="s">
        <v>4</v>
      </c>
      <c r="C33" s="138">
        <v>7532</v>
      </c>
      <c r="D33" s="169" t="s">
        <v>71</v>
      </c>
      <c r="E33" s="170" t="s">
        <v>71</v>
      </c>
      <c r="F33" s="140">
        <v>73.8</v>
      </c>
      <c r="G33" s="169" t="s">
        <v>71</v>
      </c>
      <c r="H33" s="170" t="s">
        <v>71</v>
      </c>
      <c r="I33" s="217">
        <v>8191.528</v>
      </c>
      <c r="J33" s="252">
        <v>73.8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ht="15" customHeight="1">
      <c r="A34" s="5"/>
      <c r="B34" s="74" t="s">
        <v>27</v>
      </c>
      <c r="C34" s="138">
        <v>1147</v>
      </c>
      <c r="D34" s="169" t="s">
        <v>71</v>
      </c>
      <c r="E34" s="170" t="s">
        <v>71</v>
      </c>
      <c r="F34" s="140">
        <v>100.5</v>
      </c>
      <c r="G34" s="169" t="s">
        <v>71</v>
      </c>
      <c r="H34" s="170" t="s">
        <v>71</v>
      </c>
      <c r="I34" s="217">
        <v>167.205</v>
      </c>
      <c r="J34" s="252">
        <v>94.8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ht="15" customHeight="1">
      <c r="A35" s="5"/>
      <c r="B35" s="72" t="s">
        <v>28</v>
      </c>
      <c r="C35" s="138">
        <v>3907</v>
      </c>
      <c r="D35" s="169" t="s">
        <v>71</v>
      </c>
      <c r="E35" s="170" t="s">
        <v>71</v>
      </c>
      <c r="F35" s="140">
        <v>64.2</v>
      </c>
      <c r="G35" s="169" t="s">
        <v>71</v>
      </c>
      <c r="H35" s="170" t="s">
        <v>71</v>
      </c>
      <c r="I35" s="217">
        <v>349.813</v>
      </c>
      <c r="J35" s="252">
        <v>67.7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ht="15" customHeight="1">
      <c r="A36" s="5"/>
      <c r="B36" s="72" t="s">
        <v>60</v>
      </c>
      <c r="C36" s="138">
        <v>315</v>
      </c>
      <c r="D36" s="169" t="s">
        <v>71</v>
      </c>
      <c r="E36" s="170" t="s">
        <v>71</v>
      </c>
      <c r="F36" s="140">
        <v>74.6</v>
      </c>
      <c r="G36" s="169" t="s">
        <v>71</v>
      </c>
      <c r="H36" s="170" t="s">
        <v>71</v>
      </c>
      <c r="I36" s="217">
        <v>951.412</v>
      </c>
      <c r="J36" s="252">
        <v>74.9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ht="15" customHeight="1">
      <c r="A37" s="6"/>
      <c r="B37" s="72" t="s">
        <v>29</v>
      </c>
      <c r="C37" s="141">
        <v>6693</v>
      </c>
      <c r="D37" s="169" t="s">
        <v>71</v>
      </c>
      <c r="E37" s="170" t="s">
        <v>71</v>
      </c>
      <c r="F37" s="140">
        <v>97.1</v>
      </c>
      <c r="G37" s="169" t="s">
        <v>71</v>
      </c>
      <c r="H37" s="170" t="s">
        <v>71</v>
      </c>
      <c r="I37" s="217">
        <v>1329.819</v>
      </c>
      <c r="J37" s="252">
        <v>97.6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ht="15" customHeight="1" thickBot="1">
      <c r="A38" s="5"/>
      <c r="B38" s="75" t="s">
        <v>30</v>
      </c>
      <c r="C38" s="229">
        <v>5751</v>
      </c>
      <c r="D38" s="253">
        <v>5651</v>
      </c>
      <c r="E38" s="254">
        <v>100</v>
      </c>
      <c r="F38" s="143">
        <v>76.2</v>
      </c>
      <c r="G38" s="232">
        <v>76</v>
      </c>
      <c r="H38" s="233">
        <v>90.1</v>
      </c>
      <c r="I38" s="234">
        <v>1867.2730000000001</v>
      </c>
      <c r="J38" s="235">
        <v>78.8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2:24" ht="13.5" customHeight="1">
      <c r="B39" s="19" t="s">
        <v>5</v>
      </c>
      <c r="C39" s="19"/>
      <c r="D39" s="19"/>
      <c r="E39" s="165"/>
      <c r="F39" s="165"/>
      <c r="G39" s="165"/>
      <c r="H39" s="165"/>
      <c r="I39" s="286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69</v>
      </c>
      <c r="C40" s="19"/>
      <c r="D40" s="19"/>
      <c r="E40" s="165"/>
      <c r="F40" s="165"/>
      <c r="G40" s="165"/>
      <c r="H40" s="165"/>
      <c r="I40" s="286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66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67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s="287" customFormat="1" ht="13.5" customHeight="1">
      <c r="B43" s="19" t="s">
        <v>68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</row>
    <row r="44" spans="1:24" s="262" customFormat="1" ht="13.5" customHeight="1">
      <c r="A44" s="264"/>
      <c r="B44" s="19" t="s">
        <v>70</v>
      </c>
      <c r="C44" s="99"/>
      <c r="D44" s="99"/>
      <c r="E44" s="165"/>
      <c r="F44" s="165"/>
      <c r="G44" s="165"/>
      <c r="H44" s="165"/>
      <c r="I44" s="265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1:28" ht="13.5"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</row>
    <row r="46" spans="11:28" ht="13.5"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</row>
    <row r="47" spans="11:28" ht="13.5"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</row>
    <row r="48" spans="11:28" ht="13.5"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</row>
    <row r="49" spans="11:28" ht="13.5"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</row>
    <row r="50" spans="11:28" ht="13.5"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</row>
    <row r="51" spans="11:28" ht="13.5"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</row>
    <row r="52" spans="11:28" ht="13.5"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</row>
    <row r="53" spans="11:28" ht="13.5"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</row>
    <row r="54" spans="11:28" ht="13.5"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</row>
    <row r="55" spans="11:28" ht="13.5"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</row>
    <row r="56" spans="11:28" ht="13.5"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</row>
    <row r="57" spans="11:28" ht="13.5"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</row>
    <row r="58" spans="11:28" ht="13.5"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</row>
    <row r="59" spans="11:28" ht="13.5"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</row>
    <row r="60" spans="11:28" ht="13.5"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</row>
    <row r="61" spans="11:28" ht="13.5"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11:28" ht="13.5"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11:28" ht="13.5"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11:28" ht="13.5"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1:28" ht="13.5"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</row>
    <row r="66" spans="11:28" ht="13.5"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</row>
    <row r="67" spans="11:28" ht="13.5"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</row>
    <row r="68" spans="11:28" ht="13.5"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</row>
    <row r="69" spans="11:28" ht="13.5"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</row>
    <row r="70" spans="11:28" ht="13.5"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</row>
    <row r="71" spans="11:28" ht="13.5"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</row>
    <row r="72" spans="11:28" ht="13.5"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</row>
    <row r="73" spans="11:28" ht="13.5"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</row>
    <row r="74" spans="11:28" ht="13.5"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</row>
    <row r="75" spans="11:28" ht="13.5"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</row>
    <row r="76" spans="11:28" ht="13.5"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</row>
    <row r="77" spans="11:28" ht="13.5"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</row>
    <row r="78" spans="11:28" ht="13.5"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</row>
    <row r="79" spans="11:28" ht="13.5"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</row>
    <row r="80" spans="11:28" ht="13.5"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</row>
    <row r="81" spans="11:28" ht="13.5"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</row>
    <row r="82" spans="11:28" ht="13.5"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</row>
    <row r="83" spans="11:28" ht="13.5"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</row>
    <row r="84" spans="11:28" ht="13.5"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</row>
    <row r="85" spans="11:28" ht="13.5"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</row>
    <row r="86" spans="11:28" ht="13.5"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</row>
    <row r="87" spans="11:28" ht="13.5"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</row>
    <row r="88" spans="11:28" ht="13.5"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</row>
    <row r="89" spans="11:28" ht="13.5"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63" customWidth="1"/>
    <col min="2" max="2" width="20.625" style="263" customWidth="1"/>
    <col min="3" max="3" width="10.625" style="263" customWidth="1"/>
    <col min="4" max="6" width="8.625" style="263" customWidth="1"/>
    <col min="7" max="8" width="7.625" style="263" customWidth="1"/>
    <col min="9" max="9" width="13.625" style="263" customWidth="1"/>
    <col min="10" max="11" width="8.625" style="263" customWidth="1"/>
    <col min="12" max="12" width="7.625" style="263" customWidth="1"/>
    <col min="13" max="23" width="5.625" style="263" customWidth="1"/>
    <col min="24" max="16384" width="9.00390625" style="263" customWidth="1"/>
  </cols>
  <sheetData>
    <row r="1" spans="1:41" ht="24.75" customHeight="1">
      <c r="A1" s="17"/>
      <c r="B1" s="290" t="s">
        <v>57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12.75" customHeight="1">
      <c r="A2" s="12"/>
      <c r="B2" s="279"/>
      <c r="C2" s="280"/>
      <c r="D2" s="280"/>
      <c r="E2" s="304" t="s">
        <v>65</v>
      </c>
      <c r="F2" s="304"/>
      <c r="G2" s="289" t="s">
        <v>63</v>
      </c>
      <c r="H2" s="289"/>
      <c r="I2" s="280"/>
      <c r="J2" s="280"/>
      <c r="K2" s="274"/>
      <c r="L2" s="27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2.75" customHeight="1">
      <c r="A3" s="16"/>
      <c r="B3" s="280"/>
      <c r="C3" s="280"/>
      <c r="D3" s="280"/>
      <c r="E3" s="304"/>
      <c r="F3" s="304"/>
      <c r="G3" s="289"/>
      <c r="H3" s="289"/>
      <c r="I3" s="280"/>
      <c r="J3" s="280"/>
      <c r="K3" s="274"/>
      <c r="L3" s="27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9.5" customHeight="1" thickBot="1">
      <c r="A4" s="16"/>
      <c r="B4" s="59"/>
      <c r="C4" s="60"/>
      <c r="D4" s="60"/>
      <c r="E4" s="60"/>
      <c r="F4" s="60"/>
      <c r="G4" s="60"/>
      <c r="H4" s="60"/>
      <c r="I4" s="60"/>
      <c r="J4" s="61"/>
      <c r="K4" s="61"/>
      <c r="L4" s="62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</row>
    <row r="5" spans="1:41" s="2" customFormat="1" ht="15" customHeight="1">
      <c r="A5" s="16"/>
      <c r="B5" s="63"/>
      <c r="C5" s="301" t="s">
        <v>41</v>
      </c>
      <c r="D5" s="302"/>
      <c r="E5" s="302"/>
      <c r="F5" s="302"/>
      <c r="G5" s="302"/>
      <c r="H5" s="302"/>
      <c r="I5" s="302"/>
      <c r="J5" s="302"/>
      <c r="K5" s="302"/>
      <c r="L5" s="30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5" t="s">
        <v>52</v>
      </c>
      <c r="D6" s="296"/>
      <c r="E6" s="297"/>
      <c r="F6" s="298" t="s">
        <v>32</v>
      </c>
      <c r="G6" s="296"/>
      <c r="H6" s="297"/>
      <c r="I6" s="308" t="s">
        <v>40</v>
      </c>
      <c r="J6" s="93" t="s">
        <v>38</v>
      </c>
      <c r="K6" s="78" t="s">
        <v>51</v>
      </c>
      <c r="L6" s="76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7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9"/>
      <c r="J7" s="94" t="s">
        <v>39</v>
      </c>
      <c r="K7" s="83" t="s">
        <v>6</v>
      </c>
      <c r="L7" s="84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75">
        <f>SUM(I11,I16,I19,I22,I26,I27,I30:I38)</f>
        <v>35140.25</v>
      </c>
      <c r="J8" s="282">
        <v>80.2</v>
      </c>
      <c r="K8" s="79"/>
      <c r="L8" s="85"/>
      <c r="M8" s="16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3">
        <v>21876</v>
      </c>
      <c r="J9" s="284">
        <v>78.6</v>
      </c>
      <c r="K9" s="20"/>
      <c r="L9" s="8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9"/>
      <c r="H10" s="90"/>
      <c r="I10" s="164">
        <v>13264</v>
      </c>
      <c r="J10" s="266">
        <v>83</v>
      </c>
      <c r="K10" s="91"/>
      <c r="L10" s="9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13">
        <v>8609</v>
      </c>
      <c r="D11" s="114">
        <v>2103</v>
      </c>
      <c r="E11" s="115">
        <v>6506</v>
      </c>
      <c r="F11" s="200">
        <v>78.3</v>
      </c>
      <c r="G11" s="117">
        <v>70.2</v>
      </c>
      <c r="H11" s="118">
        <v>81.4</v>
      </c>
      <c r="I11" s="144">
        <v>16394.942</v>
      </c>
      <c r="J11" s="256">
        <v>76.2</v>
      </c>
      <c r="K11" s="267">
        <v>6617</v>
      </c>
      <c r="L11" s="268">
        <v>98.3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7">
        <v>446</v>
      </c>
      <c r="D12" s="108">
        <v>421</v>
      </c>
      <c r="E12" s="109">
        <v>25</v>
      </c>
      <c r="F12" s="110">
        <v>61.9</v>
      </c>
      <c r="G12" s="111">
        <v>74.1</v>
      </c>
      <c r="H12" s="112">
        <v>16.3</v>
      </c>
      <c r="I12" s="145">
        <v>429.252</v>
      </c>
      <c r="J12" s="199">
        <v>66.2</v>
      </c>
      <c r="K12" s="146">
        <v>639</v>
      </c>
      <c r="L12" s="147">
        <v>65.9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7">
        <v>2892</v>
      </c>
      <c r="D13" s="108">
        <v>663</v>
      </c>
      <c r="E13" s="109">
        <v>2229</v>
      </c>
      <c r="F13" s="110">
        <v>69.5</v>
      </c>
      <c r="G13" s="111">
        <v>68.4</v>
      </c>
      <c r="H13" s="112">
        <v>69.8</v>
      </c>
      <c r="I13" s="145">
        <v>3109.983</v>
      </c>
      <c r="J13" s="199">
        <v>66.8</v>
      </c>
      <c r="K13" s="146">
        <v>1918</v>
      </c>
      <c r="L13" s="147">
        <v>80.3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7">
        <v>1820</v>
      </c>
      <c r="D14" s="108">
        <v>381</v>
      </c>
      <c r="E14" s="109">
        <v>1439</v>
      </c>
      <c r="F14" s="110">
        <v>108.1</v>
      </c>
      <c r="G14" s="111">
        <v>62.9</v>
      </c>
      <c r="H14" s="112">
        <v>133.5</v>
      </c>
      <c r="I14" s="145">
        <v>3325.447</v>
      </c>
      <c r="J14" s="199">
        <v>98.4</v>
      </c>
      <c r="K14" s="146">
        <v>2080</v>
      </c>
      <c r="L14" s="147">
        <v>134.8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21">
        <v>3451</v>
      </c>
      <c r="D15" s="122">
        <v>638</v>
      </c>
      <c r="E15" s="123">
        <v>2813</v>
      </c>
      <c r="F15" s="255">
        <v>78.1</v>
      </c>
      <c r="G15" s="125">
        <v>74.8</v>
      </c>
      <c r="H15" s="126">
        <v>78.9</v>
      </c>
      <c r="I15" s="148">
        <v>9530.26</v>
      </c>
      <c r="J15" s="257">
        <v>74.3</v>
      </c>
      <c r="K15" s="149">
        <v>1980</v>
      </c>
      <c r="L15" s="151">
        <v>108.1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02">
        <v>7672</v>
      </c>
      <c r="D16" s="103">
        <v>7248</v>
      </c>
      <c r="E16" s="104">
        <v>424</v>
      </c>
      <c r="F16" s="236">
        <v>102.9</v>
      </c>
      <c r="G16" s="105">
        <v>103</v>
      </c>
      <c r="H16" s="106">
        <v>102.4</v>
      </c>
      <c r="I16" s="150">
        <v>1037.657</v>
      </c>
      <c r="J16" s="258">
        <v>105.9</v>
      </c>
      <c r="K16" s="269">
        <v>17060</v>
      </c>
      <c r="L16" s="270">
        <v>73.3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</row>
    <row r="17" spans="1:41" s="15" customFormat="1" ht="15" customHeight="1">
      <c r="A17" s="1"/>
      <c r="B17" s="27" t="s">
        <v>16</v>
      </c>
      <c r="C17" s="107" t="s">
        <v>71</v>
      </c>
      <c r="D17" s="108">
        <v>7123</v>
      </c>
      <c r="E17" s="109" t="s">
        <v>71</v>
      </c>
      <c r="F17" s="120" t="s">
        <v>71</v>
      </c>
      <c r="G17" s="111">
        <v>102.3</v>
      </c>
      <c r="H17" s="112" t="s">
        <v>71</v>
      </c>
      <c r="I17" s="145" t="s">
        <v>71</v>
      </c>
      <c r="J17" s="259" t="s">
        <v>71</v>
      </c>
      <c r="K17" s="146">
        <v>16851</v>
      </c>
      <c r="L17" s="147">
        <v>73.5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21" t="s">
        <v>71</v>
      </c>
      <c r="D18" s="122">
        <v>125</v>
      </c>
      <c r="E18" s="123" t="s">
        <v>71</v>
      </c>
      <c r="F18" s="124" t="s">
        <v>71</v>
      </c>
      <c r="G18" s="125">
        <v>160.3</v>
      </c>
      <c r="H18" s="126" t="s">
        <v>71</v>
      </c>
      <c r="I18" s="148" t="s">
        <v>71</v>
      </c>
      <c r="J18" s="260" t="s">
        <v>71</v>
      </c>
      <c r="K18" s="146">
        <v>209</v>
      </c>
      <c r="L18" s="147">
        <v>59.4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02">
        <v>325</v>
      </c>
      <c r="D19" s="114">
        <v>325</v>
      </c>
      <c r="E19" s="115">
        <v>0</v>
      </c>
      <c r="F19" s="116">
        <v>66.2</v>
      </c>
      <c r="G19" s="117">
        <v>66.2</v>
      </c>
      <c r="H19" s="118" t="s">
        <v>71</v>
      </c>
      <c r="I19" s="150">
        <v>510.058</v>
      </c>
      <c r="J19" s="256">
        <v>66.4</v>
      </c>
      <c r="K19" s="267">
        <v>1925</v>
      </c>
      <c r="L19" s="268">
        <v>117.3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</row>
    <row r="20" spans="1:41" s="15" customFormat="1" ht="15" customHeight="1">
      <c r="A20" s="4"/>
      <c r="B20" s="27" t="s">
        <v>18</v>
      </c>
      <c r="C20" s="107" t="s">
        <v>71</v>
      </c>
      <c r="D20" s="108">
        <v>8</v>
      </c>
      <c r="E20" s="109" t="s">
        <v>71</v>
      </c>
      <c r="F20" s="120" t="s">
        <v>71</v>
      </c>
      <c r="G20" s="111">
        <v>133.3</v>
      </c>
      <c r="H20" s="112" t="s">
        <v>71</v>
      </c>
      <c r="I20" s="145" t="s">
        <v>71</v>
      </c>
      <c r="J20" s="152" t="s">
        <v>71</v>
      </c>
      <c r="K20" s="146">
        <v>63</v>
      </c>
      <c r="L20" s="147">
        <v>350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21" t="s">
        <v>71</v>
      </c>
      <c r="D21" s="122">
        <v>317</v>
      </c>
      <c r="E21" s="109" t="s">
        <v>71</v>
      </c>
      <c r="F21" s="124" t="s">
        <v>71</v>
      </c>
      <c r="G21" s="125">
        <v>65.4</v>
      </c>
      <c r="H21" s="126" t="s">
        <v>71</v>
      </c>
      <c r="I21" s="145" t="s">
        <v>71</v>
      </c>
      <c r="J21" s="153" t="s">
        <v>71</v>
      </c>
      <c r="K21" s="149">
        <v>1862</v>
      </c>
      <c r="L21" s="151">
        <v>114.7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127">
        <v>18034</v>
      </c>
      <c r="D22" s="114">
        <v>14028</v>
      </c>
      <c r="E22" s="115">
        <v>4006</v>
      </c>
      <c r="F22" s="116">
        <v>131.5</v>
      </c>
      <c r="G22" s="117">
        <v>137.2</v>
      </c>
      <c r="H22" s="118">
        <v>114.9</v>
      </c>
      <c r="I22" s="127">
        <v>1226.982</v>
      </c>
      <c r="J22" s="256">
        <v>103.7</v>
      </c>
      <c r="K22" s="269">
        <v>28513</v>
      </c>
      <c r="L22" s="270">
        <v>97.2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7" t="s">
        <v>71</v>
      </c>
      <c r="D23" s="108">
        <v>12206</v>
      </c>
      <c r="E23" s="109" t="s">
        <v>71</v>
      </c>
      <c r="F23" s="128" t="s">
        <v>71</v>
      </c>
      <c r="G23" s="129">
        <v>137.9</v>
      </c>
      <c r="H23" s="152" t="s">
        <v>71</v>
      </c>
      <c r="I23" s="145" t="s">
        <v>71</v>
      </c>
      <c r="J23" s="152" t="s">
        <v>71</v>
      </c>
      <c r="K23" s="146">
        <v>24667</v>
      </c>
      <c r="L23" s="147">
        <v>102.4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:41" ht="15" customHeight="1">
      <c r="A24" s="4"/>
      <c r="B24" s="29" t="s">
        <v>22</v>
      </c>
      <c r="C24" s="107" t="s">
        <v>71</v>
      </c>
      <c r="D24" s="108">
        <v>1651</v>
      </c>
      <c r="E24" s="109" t="s">
        <v>71</v>
      </c>
      <c r="F24" s="128" t="s">
        <v>71</v>
      </c>
      <c r="G24" s="129">
        <v>140.3</v>
      </c>
      <c r="H24" s="152" t="s">
        <v>71</v>
      </c>
      <c r="I24" s="145" t="s">
        <v>71</v>
      </c>
      <c r="J24" s="152" t="s">
        <v>71</v>
      </c>
      <c r="K24" s="146">
        <v>3350</v>
      </c>
      <c r="L24" s="147">
        <v>70.2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:55" ht="15" customHeight="1">
      <c r="A25" s="4"/>
      <c r="B25" s="30" t="s">
        <v>31</v>
      </c>
      <c r="C25" s="121" t="s">
        <v>71</v>
      </c>
      <c r="D25" s="122">
        <v>171</v>
      </c>
      <c r="E25" s="109" t="s">
        <v>71</v>
      </c>
      <c r="F25" s="130" t="s">
        <v>71</v>
      </c>
      <c r="G25" s="131">
        <v>87.7</v>
      </c>
      <c r="H25" s="152" t="s">
        <v>71</v>
      </c>
      <c r="I25" s="149" t="s">
        <v>71</v>
      </c>
      <c r="J25" s="153" t="s">
        <v>71</v>
      </c>
      <c r="K25" s="146">
        <v>496</v>
      </c>
      <c r="L25" s="147">
        <v>104.9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3">
        <v>80178</v>
      </c>
      <c r="D26" s="132">
        <v>66115</v>
      </c>
      <c r="E26" s="133">
        <v>14063</v>
      </c>
      <c r="F26" s="116">
        <v>101.8</v>
      </c>
      <c r="G26" s="117">
        <v>99.3</v>
      </c>
      <c r="H26" s="118">
        <v>115.3</v>
      </c>
      <c r="I26" s="154">
        <v>1844.1550000000002</v>
      </c>
      <c r="J26" s="155">
        <v>107.9</v>
      </c>
      <c r="K26" s="156">
        <v>141968</v>
      </c>
      <c r="L26" s="271">
        <v>65.2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13">
        <v>2326</v>
      </c>
      <c r="D27" s="132">
        <v>2057</v>
      </c>
      <c r="E27" s="133">
        <v>269</v>
      </c>
      <c r="F27" s="116">
        <v>76.7</v>
      </c>
      <c r="G27" s="117">
        <v>74.5</v>
      </c>
      <c r="H27" s="243">
        <v>98.2</v>
      </c>
      <c r="I27" s="127">
        <v>10797.288999999999</v>
      </c>
      <c r="J27" s="157">
        <v>76.7</v>
      </c>
      <c r="K27" s="269">
        <v>2150</v>
      </c>
      <c r="L27" s="270">
        <v>122.6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1" ht="15" customHeight="1">
      <c r="A28" s="5"/>
      <c r="B28" s="31" t="s">
        <v>23</v>
      </c>
      <c r="C28" s="107" t="s">
        <v>71</v>
      </c>
      <c r="D28" s="134">
        <v>1925</v>
      </c>
      <c r="E28" s="135" t="s">
        <v>71</v>
      </c>
      <c r="F28" s="128" t="s">
        <v>71</v>
      </c>
      <c r="G28" s="129">
        <v>73</v>
      </c>
      <c r="H28" s="237" t="s">
        <v>71</v>
      </c>
      <c r="I28" s="145" t="s">
        <v>71</v>
      </c>
      <c r="J28" s="158" t="s">
        <v>71</v>
      </c>
      <c r="K28" s="146">
        <v>2047</v>
      </c>
      <c r="L28" s="147">
        <v>125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1" ht="15" customHeight="1">
      <c r="A29" s="5"/>
      <c r="B29" s="32" t="s">
        <v>24</v>
      </c>
      <c r="C29" s="121" t="s">
        <v>71</v>
      </c>
      <c r="D29" s="136">
        <v>132</v>
      </c>
      <c r="E29" s="137" t="s">
        <v>71</v>
      </c>
      <c r="F29" s="130" t="s">
        <v>71</v>
      </c>
      <c r="G29" s="131">
        <v>108.2</v>
      </c>
      <c r="H29" s="237" t="s">
        <v>71</v>
      </c>
      <c r="I29" s="148" t="s">
        <v>71</v>
      </c>
      <c r="J29" s="159" t="s">
        <v>71</v>
      </c>
      <c r="K29" s="146">
        <v>103</v>
      </c>
      <c r="L29" s="147">
        <v>88.8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1" ht="15" customHeight="1">
      <c r="A30" s="5"/>
      <c r="B30" s="74" t="s">
        <v>25</v>
      </c>
      <c r="C30" s="138">
        <v>215</v>
      </c>
      <c r="D30" s="169" t="s">
        <v>71</v>
      </c>
      <c r="E30" s="170" t="s">
        <v>71</v>
      </c>
      <c r="F30" s="139">
        <v>83.7</v>
      </c>
      <c r="G30" s="169" t="s">
        <v>71</v>
      </c>
      <c r="H30" s="208" t="s">
        <v>71</v>
      </c>
      <c r="I30" s="138">
        <v>73.362</v>
      </c>
      <c r="J30" s="155">
        <v>88.3</v>
      </c>
      <c r="K30" s="156">
        <v>301</v>
      </c>
      <c r="L30" s="271">
        <v>95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1" ht="15" customHeight="1">
      <c r="A31" s="5"/>
      <c r="B31" s="74" t="s">
        <v>26</v>
      </c>
      <c r="C31" s="138">
        <v>104</v>
      </c>
      <c r="D31" s="169" t="s">
        <v>71</v>
      </c>
      <c r="E31" s="170" t="s">
        <v>71</v>
      </c>
      <c r="F31" s="139">
        <v>182.5</v>
      </c>
      <c r="G31" s="169" t="s">
        <v>71</v>
      </c>
      <c r="H31" s="208" t="s">
        <v>71</v>
      </c>
      <c r="I31" s="138">
        <v>49.598</v>
      </c>
      <c r="J31" s="155">
        <v>184.2</v>
      </c>
      <c r="K31" s="156">
        <v>65</v>
      </c>
      <c r="L31" s="271">
        <v>32.3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1" ht="15" customHeight="1">
      <c r="A32" s="4"/>
      <c r="B32" s="72" t="s">
        <v>3</v>
      </c>
      <c r="C32" s="138">
        <v>1244</v>
      </c>
      <c r="D32" s="169" t="s">
        <v>71</v>
      </c>
      <c r="E32" s="170" t="s">
        <v>71</v>
      </c>
      <c r="F32" s="140">
        <v>78.8</v>
      </c>
      <c r="G32" s="169" t="s">
        <v>71</v>
      </c>
      <c r="H32" s="208" t="s">
        <v>71</v>
      </c>
      <c r="I32" s="156">
        <v>695.16</v>
      </c>
      <c r="J32" s="155">
        <v>85.7</v>
      </c>
      <c r="K32" s="156">
        <v>3546</v>
      </c>
      <c r="L32" s="271">
        <v>135.4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ht="15" customHeight="1">
      <c r="A33" s="4"/>
      <c r="B33" s="72" t="s">
        <v>4</v>
      </c>
      <c r="C33" s="138">
        <v>1595</v>
      </c>
      <c r="D33" s="169" t="s">
        <v>71</v>
      </c>
      <c r="E33" s="170" t="s">
        <v>71</v>
      </c>
      <c r="F33" s="285">
        <v>97.3</v>
      </c>
      <c r="G33" s="169" t="s">
        <v>71</v>
      </c>
      <c r="H33" s="208" t="s">
        <v>71</v>
      </c>
      <c r="I33" s="156">
        <v>1716.532</v>
      </c>
      <c r="J33" s="155">
        <v>97.6</v>
      </c>
      <c r="K33" s="156">
        <v>2680</v>
      </c>
      <c r="L33" s="271">
        <v>65.5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ht="15" customHeight="1">
      <c r="A34" s="5"/>
      <c r="B34" s="74" t="s">
        <v>27</v>
      </c>
      <c r="C34" s="138">
        <v>112</v>
      </c>
      <c r="D34" s="169" t="s">
        <v>71</v>
      </c>
      <c r="E34" s="170" t="s">
        <v>71</v>
      </c>
      <c r="F34" s="140">
        <v>101.8</v>
      </c>
      <c r="G34" s="169" t="s">
        <v>71</v>
      </c>
      <c r="H34" s="208" t="s">
        <v>71</v>
      </c>
      <c r="I34" s="156">
        <v>23.418</v>
      </c>
      <c r="J34" s="155">
        <v>152.5</v>
      </c>
      <c r="K34" s="156">
        <v>534</v>
      </c>
      <c r="L34" s="271">
        <v>102.5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ht="15" customHeight="1">
      <c r="A35" s="5"/>
      <c r="B35" s="72" t="s">
        <v>28</v>
      </c>
      <c r="C35" s="138">
        <v>663</v>
      </c>
      <c r="D35" s="169" t="s">
        <v>71</v>
      </c>
      <c r="E35" s="170" t="s">
        <v>71</v>
      </c>
      <c r="F35" s="140">
        <v>97.2</v>
      </c>
      <c r="G35" s="169" t="s">
        <v>71</v>
      </c>
      <c r="H35" s="208" t="s">
        <v>71</v>
      </c>
      <c r="I35" s="156">
        <v>74.676</v>
      </c>
      <c r="J35" s="155">
        <v>83.3</v>
      </c>
      <c r="K35" s="156">
        <v>1550</v>
      </c>
      <c r="L35" s="271">
        <v>60.1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ht="15" customHeight="1">
      <c r="A36" s="5"/>
      <c r="B36" s="72" t="s">
        <v>60</v>
      </c>
      <c r="C36" s="138">
        <v>28</v>
      </c>
      <c r="D36" s="169" t="s">
        <v>71</v>
      </c>
      <c r="E36" s="170" t="s">
        <v>71</v>
      </c>
      <c r="F36" s="140">
        <v>50.9</v>
      </c>
      <c r="G36" s="169" t="s">
        <v>71</v>
      </c>
      <c r="H36" s="208" t="s">
        <v>71</v>
      </c>
      <c r="I36" s="138">
        <v>92.764</v>
      </c>
      <c r="J36" s="155">
        <v>56.8</v>
      </c>
      <c r="K36" s="156">
        <v>115</v>
      </c>
      <c r="L36" s="271">
        <v>155.4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ht="15" customHeight="1">
      <c r="A37" s="6"/>
      <c r="B37" s="72" t="s">
        <v>29</v>
      </c>
      <c r="C37" s="141">
        <v>1532</v>
      </c>
      <c r="D37" s="169" t="s">
        <v>71</v>
      </c>
      <c r="E37" s="170" t="s">
        <v>71</v>
      </c>
      <c r="F37" s="140">
        <v>104.4</v>
      </c>
      <c r="G37" s="169" t="s">
        <v>71</v>
      </c>
      <c r="H37" s="208" t="s">
        <v>71</v>
      </c>
      <c r="I37" s="156">
        <v>300.467</v>
      </c>
      <c r="J37" s="155">
        <v>104.7</v>
      </c>
      <c r="K37" s="156">
        <v>3359</v>
      </c>
      <c r="L37" s="271">
        <v>95.6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ht="15" customHeight="1" thickBot="1">
      <c r="A38" s="5"/>
      <c r="B38" s="75" t="s">
        <v>30</v>
      </c>
      <c r="C38" s="229">
        <v>702</v>
      </c>
      <c r="D38" s="230">
        <v>632</v>
      </c>
      <c r="E38" s="231">
        <v>70</v>
      </c>
      <c r="F38" s="143">
        <v>86.9</v>
      </c>
      <c r="G38" s="232">
        <v>94.3</v>
      </c>
      <c r="H38" s="233">
        <v>50.7</v>
      </c>
      <c r="I38" s="142">
        <v>303.19</v>
      </c>
      <c r="J38" s="160">
        <v>87.2</v>
      </c>
      <c r="K38" s="272">
        <v>1578</v>
      </c>
      <c r="L38" s="273">
        <v>78.7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2:24" ht="13.5" customHeight="1">
      <c r="B39" s="19" t="s">
        <v>5</v>
      </c>
      <c r="C39" s="19"/>
      <c r="D39" s="19"/>
      <c r="E39" s="165"/>
      <c r="F39" s="165"/>
      <c r="G39" s="165"/>
      <c r="H39" s="165"/>
      <c r="I39" s="286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69</v>
      </c>
      <c r="C40" s="19"/>
      <c r="D40" s="19"/>
      <c r="E40" s="165"/>
      <c r="F40" s="165"/>
      <c r="G40" s="165"/>
      <c r="H40" s="165"/>
      <c r="I40" s="286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66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67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s="287" customFormat="1" ht="13.5" customHeight="1">
      <c r="B43" s="19" t="s">
        <v>68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</row>
    <row r="44" spans="1:24" s="262" customFormat="1" ht="13.5" customHeight="1">
      <c r="A44" s="264"/>
      <c r="B44" s="19" t="s">
        <v>70</v>
      </c>
      <c r="C44" s="99"/>
      <c r="D44" s="99"/>
      <c r="E44" s="165"/>
      <c r="F44" s="165"/>
      <c r="G44" s="165"/>
      <c r="H44" s="165"/>
      <c r="I44" s="265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1:28" ht="13.5"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62"/>
      <c r="Z45" s="262"/>
      <c r="AA45" s="262"/>
      <c r="AB45" s="262"/>
    </row>
    <row r="46" spans="11:28" ht="13.5"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</row>
    <row r="47" spans="11:28" ht="13.5"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</row>
    <row r="48" spans="11:28" ht="13.5"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</row>
    <row r="49" spans="11:28" ht="13.5"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</row>
    <row r="50" spans="11:28" ht="13.5"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</row>
    <row r="51" spans="11:28" ht="13.5"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</row>
    <row r="52" spans="11:28" ht="13.5"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</row>
    <row r="53" spans="11:28" ht="13.5"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</row>
    <row r="54" spans="11:28" ht="13.5"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</row>
    <row r="55" spans="11:28" ht="13.5"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</row>
    <row r="56" spans="11:28" ht="13.5"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</row>
    <row r="57" spans="11:28" ht="13.5"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</row>
    <row r="58" spans="11:28" ht="13.5"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</row>
    <row r="59" spans="11:28" ht="13.5"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</row>
    <row r="60" spans="11:28" ht="13.5"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</row>
    <row r="61" spans="11:28" ht="13.5"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11:28" ht="13.5"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11:28" ht="13.5"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11:28" ht="13.5"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1:28" ht="13.5"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</row>
    <row r="66" spans="11:28" ht="13.5"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</row>
    <row r="67" spans="11:28" ht="13.5"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</row>
    <row r="68" spans="11:28" ht="13.5"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</row>
    <row r="69" spans="11:28" ht="13.5"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</row>
    <row r="70" spans="11:28" ht="13.5"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</row>
    <row r="71" spans="11:28" ht="13.5"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</row>
    <row r="72" spans="11:28" ht="13.5"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</row>
    <row r="73" spans="11:28" ht="13.5"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</row>
    <row r="74" spans="11:28" ht="13.5"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</row>
    <row r="75" spans="11:28" ht="13.5"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</row>
    <row r="76" spans="11:28" ht="13.5"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</row>
    <row r="77" spans="11:28" ht="13.5"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</row>
    <row r="78" spans="11:28" ht="13.5"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</row>
    <row r="79" spans="11:28" ht="13.5"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</row>
    <row r="80" spans="11:28" ht="13.5"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</row>
    <row r="81" spans="11:28" ht="13.5"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</row>
    <row r="82" spans="11:28" ht="13.5"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</row>
    <row r="83" spans="11:28" ht="13.5"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</row>
    <row r="84" spans="11:28" ht="13.5"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</row>
    <row r="85" spans="11:28" ht="13.5"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</row>
    <row r="86" spans="11:28" ht="13.5"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</row>
    <row r="87" spans="11:28" ht="13.5"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</row>
    <row r="88" spans="11:28" ht="13.5"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</row>
    <row r="89" spans="11:28" ht="13.5"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</row>
    <row r="90" spans="11:28" ht="13.5"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sheetProtection/>
  <mergeCells count="7">
    <mergeCell ref="C6:E6"/>
    <mergeCell ref="F6:H6"/>
    <mergeCell ref="B1:L1"/>
    <mergeCell ref="I6:I7"/>
    <mergeCell ref="C5:L5"/>
    <mergeCell ref="E2:F3"/>
    <mergeCell ref="G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6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63" customWidth="1"/>
    <col min="2" max="2" width="20.625" style="263" customWidth="1"/>
    <col min="3" max="3" width="10.625" style="263" customWidth="1"/>
    <col min="4" max="6" width="8.625" style="263" customWidth="1"/>
    <col min="7" max="8" width="7.625" style="263" customWidth="1"/>
    <col min="9" max="9" width="13.625" style="263" customWidth="1"/>
    <col min="10" max="10" width="8.625" style="263" customWidth="1"/>
    <col min="11" max="21" width="5.625" style="263" customWidth="1"/>
    <col min="22" max="16384" width="9.00390625" style="263" customWidth="1"/>
  </cols>
  <sheetData>
    <row r="1" spans="1:39" ht="24.75" customHeight="1">
      <c r="A1" s="17"/>
      <c r="B1" s="310" t="s">
        <v>58</v>
      </c>
      <c r="C1" s="311"/>
      <c r="D1" s="311"/>
      <c r="E1" s="311"/>
      <c r="F1" s="311"/>
      <c r="G1" s="311"/>
      <c r="H1" s="311"/>
      <c r="I1" s="311"/>
      <c r="J1" s="3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</row>
    <row r="2" spans="1:39" ht="12.75" customHeight="1">
      <c r="A2" s="12"/>
      <c r="B2" s="279"/>
      <c r="C2" s="280"/>
      <c r="D2" s="305" t="s">
        <v>65</v>
      </c>
      <c r="E2" s="305"/>
      <c r="F2" s="305" t="s">
        <v>64</v>
      </c>
      <c r="G2" s="305"/>
      <c r="H2" s="280"/>
      <c r="I2" s="280"/>
      <c r="J2" s="28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</row>
    <row r="3" spans="1:39" ht="12.75" customHeight="1">
      <c r="A3" s="16"/>
      <c r="B3" s="280"/>
      <c r="C3" s="280"/>
      <c r="D3" s="305"/>
      <c r="E3" s="305"/>
      <c r="F3" s="305"/>
      <c r="G3" s="305"/>
      <c r="H3" s="280"/>
      <c r="I3" s="280"/>
      <c r="J3" s="28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</row>
    <row r="4" spans="1:39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</row>
    <row r="5" spans="1:39" s="2" customFormat="1" ht="15" customHeight="1">
      <c r="A5" s="16"/>
      <c r="B5" s="63"/>
      <c r="C5" s="301" t="s">
        <v>45</v>
      </c>
      <c r="D5" s="302"/>
      <c r="E5" s="302"/>
      <c r="F5" s="302"/>
      <c r="G5" s="302"/>
      <c r="H5" s="302"/>
      <c r="I5" s="302"/>
      <c r="J5" s="30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4"/>
      <c r="C6" s="295" t="s">
        <v>59</v>
      </c>
      <c r="D6" s="296"/>
      <c r="E6" s="297"/>
      <c r="F6" s="298" t="s">
        <v>49</v>
      </c>
      <c r="G6" s="296"/>
      <c r="H6" s="297"/>
      <c r="I6" s="308" t="s">
        <v>40</v>
      </c>
      <c r="J6" s="95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7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9"/>
      <c r="J7" s="96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75">
        <f>SUM(I11,I16,I19,I22,I26,I27,I30:I38)</f>
        <v>268047.28800000006</v>
      </c>
      <c r="J8" s="98">
        <v>82.2</v>
      </c>
      <c r="K8" s="16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3">
        <v>160612</v>
      </c>
      <c r="J9" s="161">
        <v>80.1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0" t="s">
        <v>37</v>
      </c>
      <c r="C10" s="86"/>
      <c r="D10" s="87"/>
      <c r="E10" s="88"/>
      <c r="F10" s="86"/>
      <c r="G10" s="89"/>
      <c r="H10" s="90"/>
      <c r="I10" s="164">
        <v>107435</v>
      </c>
      <c r="J10" s="163">
        <v>85.7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29" t="s">
        <v>10</v>
      </c>
      <c r="C11" s="150">
        <v>72189</v>
      </c>
      <c r="D11" s="114">
        <v>20174</v>
      </c>
      <c r="E11" s="115">
        <v>52015</v>
      </c>
      <c r="F11" s="116">
        <v>76.3</v>
      </c>
      <c r="G11" s="117">
        <v>69.3</v>
      </c>
      <c r="H11" s="118">
        <v>79.4</v>
      </c>
      <c r="I11" s="240">
        <v>139128.867</v>
      </c>
      <c r="J11" s="218">
        <v>74.3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7" t="s">
        <v>11</v>
      </c>
      <c r="C12" s="145">
        <v>4594</v>
      </c>
      <c r="D12" s="108">
        <v>3749</v>
      </c>
      <c r="E12" s="109">
        <v>845</v>
      </c>
      <c r="F12" s="120">
        <v>74.8</v>
      </c>
      <c r="G12" s="111">
        <v>76.7</v>
      </c>
      <c r="H12" s="112">
        <v>67.5</v>
      </c>
      <c r="I12" s="248">
        <v>4371.5470000000005</v>
      </c>
      <c r="J12" s="225">
        <v>78.7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7" t="s">
        <v>12</v>
      </c>
      <c r="C13" s="145">
        <v>27265</v>
      </c>
      <c r="D13" s="108">
        <v>7428</v>
      </c>
      <c r="E13" s="109">
        <v>19837</v>
      </c>
      <c r="F13" s="120">
        <v>78.5</v>
      </c>
      <c r="G13" s="111">
        <v>80</v>
      </c>
      <c r="H13" s="112">
        <v>78</v>
      </c>
      <c r="I13" s="248">
        <v>31254.464999999997</v>
      </c>
      <c r="J13" s="225">
        <v>80.3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7" t="s">
        <v>13</v>
      </c>
      <c r="C14" s="145">
        <v>12883</v>
      </c>
      <c r="D14" s="108">
        <v>4605</v>
      </c>
      <c r="E14" s="109">
        <v>8278</v>
      </c>
      <c r="F14" s="120">
        <v>79</v>
      </c>
      <c r="G14" s="111">
        <v>65.6</v>
      </c>
      <c r="H14" s="112">
        <v>89</v>
      </c>
      <c r="I14" s="248">
        <v>27039.452</v>
      </c>
      <c r="J14" s="225">
        <v>76.7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7" t="s">
        <v>14</v>
      </c>
      <c r="C15" s="148">
        <v>27447</v>
      </c>
      <c r="D15" s="122">
        <v>4392</v>
      </c>
      <c r="E15" s="123">
        <v>23055</v>
      </c>
      <c r="F15" s="124">
        <v>73.3</v>
      </c>
      <c r="G15" s="125">
        <v>55.3</v>
      </c>
      <c r="H15" s="126">
        <v>78.2</v>
      </c>
      <c r="I15" s="249">
        <v>76463.40299999999</v>
      </c>
      <c r="J15" s="226">
        <v>71.2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1" t="s">
        <v>15</v>
      </c>
      <c r="C16" s="150">
        <v>73528</v>
      </c>
      <c r="D16" s="103">
        <v>68530</v>
      </c>
      <c r="E16" s="104">
        <v>4998</v>
      </c>
      <c r="F16" s="236">
        <v>95.6</v>
      </c>
      <c r="G16" s="105">
        <v>94.6</v>
      </c>
      <c r="H16" s="106">
        <v>112.1</v>
      </c>
      <c r="I16" s="250">
        <v>9837.269</v>
      </c>
      <c r="J16" s="221">
        <v>95.9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</row>
    <row r="17" spans="1:39" s="15" customFormat="1" ht="15" customHeight="1">
      <c r="A17" s="1"/>
      <c r="B17" s="27" t="s">
        <v>16</v>
      </c>
      <c r="C17" s="145" t="s">
        <v>71</v>
      </c>
      <c r="D17" s="108">
        <v>67474</v>
      </c>
      <c r="E17" s="109" t="s">
        <v>71</v>
      </c>
      <c r="F17" s="120" t="s">
        <v>71</v>
      </c>
      <c r="G17" s="111">
        <v>94.5</v>
      </c>
      <c r="H17" s="112" t="s">
        <v>71</v>
      </c>
      <c r="I17" s="238" t="s">
        <v>71</v>
      </c>
      <c r="J17" s="222" t="s">
        <v>71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8" t="s">
        <v>17</v>
      </c>
      <c r="C18" s="145" t="s">
        <v>71</v>
      </c>
      <c r="D18" s="122">
        <v>1056</v>
      </c>
      <c r="E18" s="123" t="s">
        <v>71</v>
      </c>
      <c r="F18" s="124" t="s">
        <v>71</v>
      </c>
      <c r="G18" s="125">
        <v>100.4</v>
      </c>
      <c r="H18" s="126" t="s">
        <v>71</v>
      </c>
      <c r="I18" s="239" t="s">
        <v>71</v>
      </c>
      <c r="J18" s="223" t="s">
        <v>71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1" t="s">
        <v>0</v>
      </c>
      <c r="C19" s="127">
        <v>15578</v>
      </c>
      <c r="D19" s="114">
        <v>13231</v>
      </c>
      <c r="E19" s="115">
        <v>2347</v>
      </c>
      <c r="F19" s="116">
        <v>86.8</v>
      </c>
      <c r="G19" s="117">
        <v>85.6</v>
      </c>
      <c r="H19" s="118">
        <v>94.7</v>
      </c>
      <c r="I19" s="251">
        <v>26460.102</v>
      </c>
      <c r="J19" s="224">
        <v>94.5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</row>
    <row r="20" spans="1:39" s="15" customFormat="1" ht="15" customHeight="1">
      <c r="A20" s="4"/>
      <c r="B20" s="27" t="s">
        <v>18</v>
      </c>
      <c r="C20" s="145" t="s">
        <v>71</v>
      </c>
      <c r="D20" s="108">
        <v>320</v>
      </c>
      <c r="E20" s="109" t="s">
        <v>71</v>
      </c>
      <c r="F20" s="120" t="s">
        <v>71</v>
      </c>
      <c r="G20" s="111">
        <v>93.6</v>
      </c>
      <c r="H20" s="112" t="s">
        <v>71</v>
      </c>
      <c r="I20" s="238" t="s">
        <v>71</v>
      </c>
      <c r="J20" s="225" t="s">
        <v>71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8" t="s">
        <v>19</v>
      </c>
      <c r="C21" s="148" t="s">
        <v>71</v>
      </c>
      <c r="D21" s="122">
        <v>12911</v>
      </c>
      <c r="E21" s="123" t="s">
        <v>71</v>
      </c>
      <c r="F21" s="124" t="s">
        <v>71</v>
      </c>
      <c r="G21" s="125">
        <v>85.4</v>
      </c>
      <c r="H21" s="126" t="s">
        <v>71</v>
      </c>
      <c r="I21" s="239" t="s">
        <v>71</v>
      </c>
      <c r="J21" s="226" t="s">
        <v>71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1" t="s">
        <v>20</v>
      </c>
      <c r="C22" s="240">
        <v>154892</v>
      </c>
      <c r="D22" s="114">
        <v>121534</v>
      </c>
      <c r="E22" s="119">
        <v>33358</v>
      </c>
      <c r="F22" s="241">
        <v>107.9</v>
      </c>
      <c r="G22" s="117">
        <v>111.8</v>
      </c>
      <c r="H22" s="242">
        <v>95.7</v>
      </c>
      <c r="I22" s="240">
        <v>12820.959</v>
      </c>
      <c r="J22" s="224">
        <v>103.2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29" t="s">
        <v>21</v>
      </c>
      <c r="C23" s="238" t="s">
        <v>71</v>
      </c>
      <c r="D23" s="108">
        <v>101711</v>
      </c>
      <c r="E23" s="100" t="s">
        <v>71</v>
      </c>
      <c r="F23" s="128" t="s">
        <v>71</v>
      </c>
      <c r="G23" s="129">
        <v>113.7</v>
      </c>
      <c r="H23" s="152" t="s">
        <v>71</v>
      </c>
      <c r="I23" s="206" t="s">
        <v>71</v>
      </c>
      <c r="J23" s="225" t="s">
        <v>71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</row>
    <row r="24" spans="1:39" ht="15" customHeight="1">
      <c r="A24" s="4"/>
      <c r="B24" s="29" t="s">
        <v>22</v>
      </c>
      <c r="C24" s="238" t="s">
        <v>71</v>
      </c>
      <c r="D24" s="108">
        <v>17637</v>
      </c>
      <c r="E24" s="100" t="s">
        <v>71</v>
      </c>
      <c r="F24" s="128" t="s">
        <v>71</v>
      </c>
      <c r="G24" s="129">
        <v>103.1</v>
      </c>
      <c r="H24" s="152" t="s">
        <v>71</v>
      </c>
      <c r="I24" s="206" t="s">
        <v>71</v>
      </c>
      <c r="J24" s="225" t="s">
        <v>71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</row>
    <row r="25" spans="1:53" ht="15" customHeight="1">
      <c r="A25" s="4"/>
      <c r="B25" s="30" t="s">
        <v>31</v>
      </c>
      <c r="C25" s="239" t="s">
        <v>71</v>
      </c>
      <c r="D25" s="122">
        <v>2186</v>
      </c>
      <c r="E25" s="101" t="s">
        <v>71</v>
      </c>
      <c r="F25" s="130" t="s">
        <v>71</v>
      </c>
      <c r="G25" s="131">
        <v>99.9</v>
      </c>
      <c r="H25" s="152" t="s">
        <v>71</v>
      </c>
      <c r="I25" s="214" t="s">
        <v>71</v>
      </c>
      <c r="J25" s="226" t="s">
        <v>71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2" t="s">
        <v>1</v>
      </c>
      <c r="C26" s="240">
        <v>644036</v>
      </c>
      <c r="D26" s="114">
        <v>472577</v>
      </c>
      <c r="E26" s="119">
        <v>171459</v>
      </c>
      <c r="F26" s="241">
        <v>93.4</v>
      </c>
      <c r="G26" s="117">
        <v>106.3</v>
      </c>
      <c r="H26" s="242">
        <v>70</v>
      </c>
      <c r="I26" s="217">
        <v>14780.375</v>
      </c>
      <c r="J26" s="252">
        <v>102.1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3" t="s">
        <v>2</v>
      </c>
      <c r="C27" s="127">
        <v>9432</v>
      </c>
      <c r="D27" s="114">
        <v>8062</v>
      </c>
      <c r="E27" s="115">
        <v>1370</v>
      </c>
      <c r="F27" s="200">
        <v>80.3</v>
      </c>
      <c r="G27" s="201">
        <v>75.9</v>
      </c>
      <c r="H27" s="202">
        <v>121.8</v>
      </c>
      <c r="I27" s="203">
        <v>47301.621</v>
      </c>
      <c r="J27" s="228">
        <v>87.5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</row>
    <row r="28" spans="1:39" ht="15" customHeight="1">
      <c r="A28" s="5"/>
      <c r="B28" s="31" t="s">
        <v>23</v>
      </c>
      <c r="C28" s="145" t="s">
        <v>71</v>
      </c>
      <c r="D28" s="108">
        <v>7516</v>
      </c>
      <c r="E28" s="109" t="s">
        <v>71</v>
      </c>
      <c r="F28" s="204" t="s">
        <v>71</v>
      </c>
      <c r="G28" s="205">
        <v>74.7</v>
      </c>
      <c r="H28" s="237" t="s">
        <v>71</v>
      </c>
      <c r="I28" s="206" t="s">
        <v>71</v>
      </c>
      <c r="J28" s="219" t="s">
        <v>71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</row>
    <row r="29" spans="1:39" ht="15" customHeight="1">
      <c r="A29" s="5"/>
      <c r="B29" s="32" t="s">
        <v>24</v>
      </c>
      <c r="C29" s="145" t="s">
        <v>71</v>
      </c>
      <c r="D29" s="108">
        <v>546</v>
      </c>
      <c r="E29" s="109" t="s">
        <v>71</v>
      </c>
      <c r="F29" s="204" t="s">
        <v>71</v>
      </c>
      <c r="G29" s="205">
        <v>97</v>
      </c>
      <c r="H29" s="237" t="s">
        <v>71</v>
      </c>
      <c r="I29" s="206" t="s">
        <v>71</v>
      </c>
      <c r="J29" s="219" t="s">
        <v>71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</row>
    <row r="30" spans="1:39" ht="15" customHeight="1">
      <c r="A30" s="5"/>
      <c r="B30" s="74" t="s">
        <v>25</v>
      </c>
      <c r="C30" s="138">
        <v>638</v>
      </c>
      <c r="D30" s="169" t="s">
        <v>71</v>
      </c>
      <c r="E30" s="170" t="s">
        <v>71</v>
      </c>
      <c r="F30" s="140">
        <v>86.6</v>
      </c>
      <c r="G30" s="169" t="s">
        <v>71</v>
      </c>
      <c r="H30" s="170" t="s">
        <v>71</v>
      </c>
      <c r="I30" s="217">
        <v>205.168</v>
      </c>
      <c r="J30" s="252">
        <v>87.9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</row>
    <row r="31" spans="1:39" ht="15" customHeight="1">
      <c r="A31" s="5"/>
      <c r="B31" s="74" t="s">
        <v>26</v>
      </c>
      <c r="C31" s="138">
        <v>245</v>
      </c>
      <c r="D31" s="169" t="s">
        <v>71</v>
      </c>
      <c r="E31" s="170" t="s">
        <v>71</v>
      </c>
      <c r="F31" s="140">
        <v>88.4</v>
      </c>
      <c r="G31" s="169" t="s">
        <v>71</v>
      </c>
      <c r="H31" s="170" t="s">
        <v>71</v>
      </c>
      <c r="I31" s="217">
        <v>117.188</v>
      </c>
      <c r="J31" s="252">
        <v>90.9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</row>
    <row r="32" spans="1:39" ht="15" customHeight="1">
      <c r="A32" s="4"/>
      <c r="B32" s="72" t="s">
        <v>3</v>
      </c>
      <c r="C32" s="138">
        <v>6182</v>
      </c>
      <c r="D32" s="169" t="s">
        <v>71</v>
      </c>
      <c r="E32" s="170" t="s">
        <v>71</v>
      </c>
      <c r="F32" s="140">
        <v>90.9</v>
      </c>
      <c r="G32" s="169" t="s">
        <v>71</v>
      </c>
      <c r="H32" s="170" t="s">
        <v>71</v>
      </c>
      <c r="I32" s="217">
        <v>3418.605</v>
      </c>
      <c r="J32" s="252">
        <v>96.7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</row>
    <row r="33" spans="1:39" ht="15" customHeight="1">
      <c r="A33" s="4"/>
      <c r="B33" s="72" t="s">
        <v>4</v>
      </c>
      <c r="C33" s="138">
        <v>7821</v>
      </c>
      <c r="D33" s="169" t="s">
        <v>71</v>
      </c>
      <c r="E33" s="170" t="s">
        <v>71</v>
      </c>
      <c r="F33" s="140">
        <v>90.5</v>
      </c>
      <c r="G33" s="169" t="s">
        <v>71</v>
      </c>
      <c r="H33" s="170" t="s">
        <v>71</v>
      </c>
      <c r="I33" s="217">
        <v>8679.832</v>
      </c>
      <c r="J33" s="252">
        <v>91.9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</row>
    <row r="34" spans="1:39" ht="15" customHeight="1">
      <c r="A34" s="5"/>
      <c r="B34" s="74" t="s">
        <v>27</v>
      </c>
      <c r="C34" s="138">
        <v>1080</v>
      </c>
      <c r="D34" s="169" t="s">
        <v>71</v>
      </c>
      <c r="E34" s="170" t="s">
        <v>71</v>
      </c>
      <c r="F34" s="140">
        <v>98.6</v>
      </c>
      <c r="G34" s="169" t="s">
        <v>71</v>
      </c>
      <c r="H34" s="170" t="s">
        <v>71</v>
      </c>
      <c r="I34" s="217">
        <v>210.125</v>
      </c>
      <c r="J34" s="252">
        <v>123.1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</row>
    <row r="35" spans="1:39" ht="15" customHeight="1">
      <c r="A35" s="5"/>
      <c r="B35" s="72" t="s">
        <v>28</v>
      </c>
      <c r="C35" s="138">
        <v>3985</v>
      </c>
      <c r="D35" s="169" t="s">
        <v>71</v>
      </c>
      <c r="E35" s="170" t="s">
        <v>71</v>
      </c>
      <c r="F35" s="140">
        <v>73.8</v>
      </c>
      <c r="G35" s="169" t="s">
        <v>71</v>
      </c>
      <c r="H35" s="170" t="s">
        <v>71</v>
      </c>
      <c r="I35" s="217">
        <v>455.291</v>
      </c>
      <c r="J35" s="252">
        <v>74.8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</row>
    <row r="36" spans="1:41" ht="15" customHeight="1">
      <c r="A36" s="5"/>
      <c r="B36" s="72" t="s">
        <v>60</v>
      </c>
      <c r="C36" s="138">
        <v>286</v>
      </c>
      <c r="D36" s="169" t="s">
        <v>71</v>
      </c>
      <c r="E36" s="170" t="s">
        <v>71</v>
      </c>
      <c r="F36" s="140">
        <v>68.1</v>
      </c>
      <c r="G36" s="169" t="s">
        <v>71</v>
      </c>
      <c r="H36" s="170" t="s">
        <v>71</v>
      </c>
      <c r="I36" s="217">
        <v>907.216</v>
      </c>
      <c r="J36" s="261">
        <v>70.3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39" ht="15" customHeight="1">
      <c r="A37" s="6"/>
      <c r="B37" s="72" t="s">
        <v>29</v>
      </c>
      <c r="C37" s="141">
        <v>5426</v>
      </c>
      <c r="D37" s="169" t="s">
        <v>71</v>
      </c>
      <c r="E37" s="170" t="s">
        <v>71</v>
      </c>
      <c r="F37" s="140">
        <v>100</v>
      </c>
      <c r="G37" s="169" t="s">
        <v>71</v>
      </c>
      <c r="H37" s="170" t="s">
        <v>71</v>
      </c>
      <c r="I37" s="217">
        <v>1074.747</v>
      </c>
      <c r="J37" s="252">
        <v>100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</row>
    <row r="38" spans="1:39" ht="15" customHeight="1" thickBot="1">
      <c r="A38" s="5"/>
      <c r="B38" s="75" t="s">
        <v>30</v>
      </c>
      <c r="C38" s="229">
        <v>6179</v>
      </c>
      <c r="D38" s="253">
        <v>5154</v>
      </c>
      <c r="E38" s="254">
        <v>1025</v>
      </c>
      <c r="F38" s="143">
        <v>86.9</v>
      </c>
      <c r="G38" s="232">
        <v>89.6</v>
      </c>
      <c r="H38" s="233">
        <v>75.7</v>
      </c>
      <c r="I38" s="234">
        <v>2649.923</v>
      </c>
      <c r="J38" s="235">
        <v>84.8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</row>
    <row r="39" spans="2:24" ht="13.5" customHeight="1">
      <c r="B39" s="19" t="s">
        <v>5</v>
      </c>
      <c r="C39" s="19"/>
      <c r="D39" s="19"/>
      <c r="E39" s="165"/>
      <c r="F39" s="165"/>
      <c r="G39" s="165"/>
      <c r="H39" s="165"/>
      <c r="I39" s="286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69</v>
      </c>
      <c r="C40" s="19"/>
      <c r="D40" s="19"/>
      <c r="E40" s="165"/>
      <c r="F40" s="165"/>
      <c r="G40" s="165"/>
      <c r="H40" s="165"/>
      <c r="I40" s="286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66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67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s="287" customFormat="1" ht="13.5" customHeight="1">
      <c r="B43" s="19" t="s">
        <v>68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</row>
    <row r="44" spans="1:24" s="262" customFormat="1" ht="13.5" customHeight="1">
      <c r="A44" s="264"/>
      <c r="B44" s="19" t="s">
        <v>70</v>
      </c>
      <c r="C44" s="99"/>
      <c r="D44" s="99"/>
      <c r="E44" s="165"/>
      <c r="F44" s="165"/>
      <c r="G44" s="165"/>
      <c r="H44" s="165"/>
      <c r="I44" s="265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1:26" ht="13.5"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</row>
    <row r="46" spans="11:26" ht="13.5"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</row>
    <row r="47" spans="11:26" ht="13.5"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</row>
    <row r="48" spans="11:26" ht="13.5"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</row>
    <row r="49" spans="11:26" ht="13.5"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</row>
    <row r="50" spans="11:26" ht="13.5"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</row>
    <row r="51" spans="11:26" ht="13.5"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</row>
    <row r="52" spans="11:26" ht="13.5"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</row>
    <row r="53" spans="11:26" ht="13.5"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</row>
    <row r="54" spans="11:26" ht="13.5"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</row>
    <row r="55" spans="11:26" ht="13.5"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</row>
    <row r="56" spans="11:26" ht="13.5"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</row>
    <row r="57" spans="11:26" ht="13.5"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</row>
    <row r="58" spans="11:26" ht="13.5"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</row>
    <row r="59" spans="11:26" ht="13.5"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</row>
    <row r="60" spans="11:26" ht="13.5"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</row>
    <row r="61" spans="11:26" ht="13.5"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</row>
    <row r="62" spans="11:26" ht="13.5"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</row>
    <row r="63" spans="11:26" ht="13.5"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</row>
    <row r="64" spans="11:26" ht="13.5"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</row>
    <row r="65" spans="11:26" ht="13.5"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</row>
    <row r="66" spans="11:26" ht="13.5"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</row>
    <row r="67" spans="11:26" ht="13.5"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</row>
    <row r="68" spans="11:26" ht="13.5"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</row>
    <row r="69" spans="11:26" ht="13.5"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</row>
    <row r="70" spans="11:26" ht="13.5"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</row>
    <row r="71" spans="11:26" ht="13.5"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</row>
    <row r="72" spans="11:26" ht="13.5"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</row>
    <row r="73" spans="11:26" ht="13.5"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</row>
    <row r="74" spans="11:26" ht="13.5"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</row>
    <row r="75" spans="11:26" ht="13.5"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</row>
    <row r="76" spans="11:26" ht="13.5"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2020-09-16T02:42:10Z</cp:lastPrinted>
  <dcterms:created xsi:type="dcterms:W3CDTF">2002-08-13T06:19:34Z</dcterms:created>
  <dcterms:modified xsi:type="dcterms:W3CDTF">2020-09-16T04:27:54Z</dcterms:modified>
  <cp:category/>
  <cp:version/>
  <cp:contentType/>
  <cp:contentStatus/>
</cp:coreProperties>
</file>