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32760" windowWidth="14430" windowHeight="12780" tabRatio="290" activeTab="0"/>
  </bookViews>
  <sheets>
    <sheet name="動態統計" sheetId="1" r:id="rId1"/>
  </sheets>
  <definedNames>
    <definedName name="_xlnm.Print_Area" localSheetId="0">'動態統計'!$B$3:$M$36</definedName>
  </definedNames>
  <calcPr fullCalcOnLoad="1"/>
</workbook>
</file>

<file path=xl/sharedStrings.xml><?xml version="1.0" encoding="utf-8"?>
<sst xmlns="http://schemas.openxmlformats.org/spreadsheetml/2006/main" count="54" uniqueCount="47">
  <si>
    <t>生　　　　　産</t>
  </si>
  <si>
    <t>出　　　　　荷</t>
  </si>
  <si>
    <t>１２月末</t>
  </si>
  <si>
    <t>数　　量</t>
  </si>
  <si>
    <t>金　　額</t>
  </si>
  <si>
    <t>数　量</t>
  </si>
  <si>
    <t>金　額</t>
  </si>
  <si>
    <t>在庫台数</t>
  </si>
  <si>
    <t>生　　　　産</t>
  </si>
  <si>
    <t>出　　　　荷</t>
  </si>
  <si>
    <t>在</t>
  </si>
  <si>
    <t>（台）</t>
  </si>
  <si>
    <t>（百万円）</t>
  </si>
  <si>
    <t>庫</t>
  </si>
  <si>
    <t>Ⅰ</t>
  </si>
  <si>
    <t>整地用機械</t>
  </si>
  <si>
    <t>装輪式トラクタ</t>
  </si>
  <si>
    <t>　① 20 P S 未 満</t>
  </si>
  <si>
    <t>　② 20 ～ 30 P S</t>
  </si>
  <si>
    <t>　③ 30 P S 以 上</t>
  </si>
  <si>
    <t>動力耕うん機</t>
  </si>
  <si>
    <t>Ⅱ</t>
  </si>
  <si>
    <t>栽培用機械</t>
  </si>
  <si>
    <t>田植機</t>
  </si>
  <si>
    <t>Ⅲ</t>
  </si>
  <si>
    <t>管理用機械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</si>
  <si>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</si>
  <si>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</si>
  <si>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</si>
  <si>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</si>
  <si>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</si>
  <si>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</si>
  <si>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</si>
  <si>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</si>
  <si>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単位：数量…台、金額…百万円、比率…％</t>
  </si>
  <si>
    <t>　</t>
  </si>
  <si>
    <t>整地用機器付属品</t>
  </si>
  <si>
    <t>防除機</t>
  </si>
  <si>
    <t>Ⅴ</t>
  </si>
  <si>
    <t>【補足】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</si>
  <si>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</si>
  <si>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</si>
  <si>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合　　　　　計</t>
  </si>
  <si>
    <t>　　　　　　　　　項目</t>
  </si>
  <si>
    <t>　機種</t>
  </si>
  <si>
    <t>平成３０年農業機械 生産、出荷、在庫実績（確定値）</t>
  </si>
  <si>
    <t>前年比（平成３０年／平成２９年）％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</si>
</sst>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\(##.#\)"/>
    <numFmt numFmtId="178" formatCode="\(##.##\)"/>
    <numFmt numFmtId="179" formatCode="\(##.###\)"/>
    <numFmt numFmtId="180" formatCode="\(##.####\)"/>
    <numFmt numFmtId="181" formatCode="\(##.#####\)"/>
    <numFmt numFmtId="182" formatCode="\(##.######\)"/>
    <numFmt numFmtId="183" formatCode="\(##.#######\)"/>
    <numFmt numFmtId="184" formatCode="\(##.########\)"/>
    <numFmt numFmtId="185" formatCode="\(##.#########\)"/>
    <numFmt numFmtId="186" formatCode="\(##.0\)"/>
    <numFmt numFmtId="187" formatCode="0.0"/>
    <numFmt numFmtId="188" formatCode="0.0_);[Red]\(0.0\)"/>
    <numFmt numFmtId="189" formatCode="&quot;平&quot;&quot;成 &quot;\1\4&quot; 年 &quot;\1&quot; ～ &quot;##&quot; 月&quot;&quot;分&quot;"/>
    <numFmt numFmtId="190" formatCode="0.0_ "/>
    <numFmt numFmtId="191" formatCode="\(###,###,###\)"/>
    <numFmt numFmtId="192" formatCode="\(#,###.0\)"/>
    <numFmt numFmtId="193" formatCode="0_ "/>
    <numFmt numFmtId="194" formatCode="\(#,###\)"/>
    <numFmt numFmtId="195" formatCode="#,##0.0"/>
    <numFmt numFmtId="196" formatCode="0.0_);\(0.0\)"/>
    <numFmt numFmtId="197" formatCode="#,##0_);\(#,##0\)"/>
    <numFmt numFmtId="198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11"/>
      <name val="Arial"/>
      <family val="2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89" fontId="9" fillId="0" borderId="0" xfId="0" applyNumberFormat="1" applyFont="1" applyAlignment="1">
      <alignment horizontal="center" vertical="center"/>
    </xf>
    <xf numFmtId="191" fontId="10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91" fontId="10" fillId="33" borderId="21" xfId="0" applyNumberFormat="1" applyFont="1" applyFill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190" fontId="11" fillId="0" borderId="22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2" fillId="0" borderId="10" xfId="0" applyNumberFormat="1" applyFont="1" applyBorder="1" applyAlignment="1">
      <alignment horizontal="right" vertical="center"/>
    </xf>
    <xf numFmtId="190" fontId="12" fillId="0" borderId="25" xfId="0" applyNumberFormat="1" applyFont="1" applyBorder="1" applyAlignment="1">
      <alignment horizontal="right" vertical="center"/>
    </xf>
    <xf numFmtId="190" fontId="12" fillId="0" borderId="26" xfId="0" applyNumberFormat="1" applyFont="1" applyBorder="1" applyAlignment="1">
      <alignment horizontal="right" vertical="center"/>
    </xf>
    <xf numFmtId="190" fontId="12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/>
    </xf>
    <xf numFmtId="190" fontId="11" fillId="0" borderId="29" xfId="0" applyNumberFormat="1" applyFont="1" applyBorder="1" applyAlignment="1">
      <alignment horizontal="right" vertical="center"/>
    </xf>
    <xf numFmtId="190" fontId="12" fillId="0" borderId="12" xfId="0" applyNumberFormat="1" applyFont="1" applyBorder="1" applyAlignment="1">
      <alignment horizontal="right" vertical="center"/>
    </xf>
    <xf numFmtId="190" fontId="12" fillId="0" borderId="11" xfId="0" applyNumberFormat="1" applyFont="1" applyBorder="1" applyAlignment="1">
      <alignment horizontal="right" vertical="center"/>
    </xf>
    <xf numFmtId="190" fontId="12" fillId="0" borderId="23" xfId="0" applyNumberFormat="1" applyFont="1" applyBorder="1" applyAlignment="1">
      <alignment horizontal="right" vertical="center"/>
    </xf>
    <xf numFmtId="190" fontId="11" fillId="0" borderId="17" xfId="0" applyNumberFormat="1" applyFont="1" applyBorder="1" applyAlignment="1">
      <alignment horizontal="right" vertical="center"/>
    </xf>
    <xf numFmtId="190" fontId="12" fillId="0" borderId="15" xfId="0" applyNumberFormat="1" applyFont="1" applyBorder="1" applyAlignment="1">
      <alignment horizontal="right" vertical="center"/>
    </xf>
    <xf numFmtId="190" fontId="11" fillId="0" borderId="19" xfId="0" applyNumberFormat="1" applyFont="1" applyBorder="1" applyAlignment="1">
      <alignment horizontal="right" vertical="center"/>
    </xf>
    <xf numFmtId="190" fontId="12" fillId="0" borderId="18" xfId="0" applyNumberFormat="1" applyFont="1" applyBorder="1" applyAlignment="1">
      <alignment horizontal="right" vertical="center"/>
    </xf>
    <xf numFmtId="188" fontId="2" fillId="0" borderId="30" xfId="0" applyNumberFormat="1" applyFont="1" applyBorder="1" applyAlignment="1">
      <alignment/>
    </xf>
    <xf numFmtId="188" fontId="2" fillId="0" borderId="31" xfId="0" applyNumberFormat="1" applyFont="1" applyBorder="1" applyAlignment="1">
      <alignment vertical="top"/>
    </xf>
    <xf numFmtId="0" fontId="10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12" fillId="0" borderId="25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horizontal="right" vertical="center"/>
    </xf>
    <xf numFmtId="188" fontId="2" fillId="0" borderId="21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0" fontId="2" fillId="0" borderId="3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8" fontId="14" fillId="0" borderId="0" xfId="49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11" fillId="0" borderId="42" xfId="49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189" fontId="3" fillId="0" borderId="0" xfId="0" applyNumberFormat="1" applyFont="1" applyAlignment="1">
      <alignment horizontal="left" vertical="center"/>
    </xf>
    <xf numFmtId="189" fontId="3" fillId="0" borderId="0" xfId="0" applyNumberFormat="1" applyFont="1" applyAlignment="1">
      <alignment horizontal="left" vertical="center" wrapText="1"/>
    </xf>
    <xf numFmtId="190" fontId="13" fillId="0" borderId="42" xfId="0" applyNumberFormat="1" applyFont="1" applyBorder="1" applyAlignment="1">
      <alignment horizontal="right" vertical="center"/>
    </xf>
    <xf numFmtId="190" fontId="13" fillId="0" borderId="43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9525</xdr:rowOff>
    </xdr:from>
    <xdr:to>
      <xdr:col>3</xdr:col>
      <xdr:colOff>9525</xdr:colOff>
      <xdr:row>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714375" y="1381125"/>
          <a:ext cx="15144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36"/>
  <sheetViews>
    <sheetView showGridLines="0"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9.00390625" style="1" customWidth="1"/>
    <col min="2" max="2" width="3.00390625" style="1" customWidth="1"/>
    <col min="3" max="3" width="17.125" style="1" customWidth="1"/>
    <col min="4" max="4" width="9.125" style="1" bestFit="1" customWidth="1"/>
    <col min="5" max="5" width="9.625" style="1" customWidth="1"/>
    <col min="6" max="6" width="9.125" style="1" bestFit="1" customWidth="1"/>
    <col min="7" max="7" width="9.625" style="1" customWidth="1"/>
    <col min="8" max="8" width="9.125" style="1" bestFit="1" customWidth="1"/>
    <col min="9" max="12" width="8.375" style="1" customWidth="1"/>
    <col min="13" max="13" width="9.25390625" style="1" customWidth="1"/>
    <col min="14" max="14" width="3.375" style="1" bestFit="1" customWidth="1"/>
    <col min="15" max="16384" width="9.00390625" style="1" customWidth="1"/>
  </cols>
  <sheetData>
    <row r="1" ht="9.75" customHeight="1"/>
    <row r="2" ht="9.75" customHeight="1"/>
    <row r="3" spans="2:13" ht="34.5" customHeight="1">
      <c r="B3" s="86" t="s">
        <v>45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2:13" ht="19.5" customHeight="1">
      <c r="B4" s="92"/>
      <c r="C4" s="92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ht="19.5" customHeight="1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2:13" ht="15" customHeight="1">
      <c r="B6" s="15"/>
      <c r="C6" s="15"/>
      <c r="D6" s="15"/>
      <c r="E6" s="15"/>
      <c r="F6" s="15"/>
      <c r="G6" s="15"/>
      <c r="H6" s="15"/>
      <c r="I6" s="15"/>
      <c r="J6" s="91" t="s">
        <v>34</v>
      </c>
      <c r="K6" s="91"/>
      <c r="L6" s="91"/>
      <c r="M6" s="91"/>
    </row>
    <row r="7" spans="2:13" ht="19.5" customHeight="1">
      <c r="B7" s="74"/>
      <c r="C7" s="77" t="s">
        <v>43</v>
      </c>
      <c r="D7" s="80" t="s">
        <v>0</v>
      </c>
      <c r="E7" s="97"/>
      <c r="F7" s="80" t="s">
        <v>1</v>
      </c>
      <c r="G7" s="80"/>
      <c r="H7" s="60" t="s">
        <v>2</v>
      </c>
      <c r="I7" s="80" t="s">
        <v>46</v>
      </c>
      <c r="J7" s="80"/>
      <c r="K7" s="80"/>
      <c r="L7" s="80"/>
      <c r="M7" s="81"/>
    </row>
    <row r="8" spans="2:13" ht="19.5" customHeight="1">
      <c r="B8" s="75"/>
      <c r="C8" s="76"/>
      <c r="D8" s="9" t="s">
        <v>3</v>
      </c>
      <c r="E8" s="2" t="s">
        <v>4</v>
      </c>
      <c r="F8" s="9" t="s">
        <v>5</v>
      </c>
      <c r="G8" s="8" t="s">
        <v>6</v>
      </c>
      <c r="H8" s="61" t="s">
        <v>7</v>
      </c>
      <c r="I8" s="96" t="s">
        <v>8</v>
      </c>
      <c r="J8" s="83"/>
      <c r="K8" s="82" t="s">
        <v>9</v>
      </c>
      <c r="L8" s="83"/>
      <c r="M8" s="3" t="s">
        <v>10</v>
      </c>
    </row>
    <row r="9" spans="2:13" ht="19.5" customHeight="1">
      <c r="B9" s="79" t="s">
        <v>44</v>
      </c>
      <c r="C9" s="78"/>
      <c r="D9" s="23" t="s">
        <v>11</v>
      </c>
      <c r="E9" s="4" t="s">
        <v>12</v>
      </c>
      <c r="F9" s="23" t="s">
        <v>11</v>
      </c>
      <c r="G9" s="22" t="s">
        <v>12</v>
      </c>
      <c r="H9" s="5" t="s">
        <v>11</v>
      </c>
      <c r="I9" s="23" t="s">
        <v>5</v>
      </c>
      <c r="J9" s="4" t="s">
        <v>6</v>
      </c>
      <c r="K9" s="4" t="s">
        <v>3</v>
      </c>
      <c r="L9" s="4" t="s">
        <v>4</v>
      </c>
      <c r="M9" s="5" t="s">
        <v>13</v>
      </c>
    </row>
    <row r="10" spans="2:13" s="6" customFormat="1" ht="18.75" customHeight="1">
      <c r="B10" s="87" t="s">
        <v>42</v>
      </c>
      <c r="C10" s="88"/>
      <c r="D10" s="17"/>
      <c r="E10" s="84">
        <f>SUM(E12,E19,E21,E23,E28)</f>
        <v>421847</v>
      </c>
      <c r="F10" s="67"/>
      <c r="G10" s="84">
        <f>SUM(G12,G19,G21,G23,G28)</f>
        <v>428040</v>
      </c>
      <c r="H10" s="62"/>
      <c r="I10" s="52"/>
      <c r="J10" s="94">
        <v>96.5</v>
      </c>
      <c r="K10" s="52"/>
      <c r="L10" s="94">
        <v>103.6</v>
      </c>
      <c r="M10" s="44"/>
    </row>
    <row r="11" spans="2:13" s="7" customFormat="1" ht="18.75" customHeight="1">
      <c r="B11" s="89"/>
      <c r="C11" s="90"/>
      <c r="D11" s="24"/>
      <c r="E11" s="85"/>
      <c r="F11" s="68"/>
      <c r="G11" s="85"/>
      <c r="H11" s="63"/>
      <c r="I11" s="53"/>
      <c r="J11" s="95"/>
      <c r="K11" s="53"/>
      <c r="L11" s="95"/>
      <c r="M11" s="45"/>
    </row>
    <row r="12" spans="2:13" ht="23.25" customHeight="1">
      <c r="B12" s="48" t="s">
        <v>14</v>
      </c>
      <c r="C12" s="56" t="s">
        <v>15</v>
      </c>
      <c r="D12" s="18"/>
      <c r="E12" s="25">
        <v>277323</v>
      </c>
      <c r="F12" s="18"/>
      <c r="G12" s="25">
        <v>273314</v>
      </c>
      <c r="H12" s="64"/>
      <c r="I12" s="40"/>
      <c r="J12" s="29">
        <v>99.86532083529892</v>
      </c>
      <c r="K12" s="40"/>
      <c r="L12" s="29">
        <v>104.13429702472348</v>
      </c>
      <c r="M12" s="30"/>
    </row>
    <row r="13" spans="2:13" ht="23.25" customHeight="1">
      <c r="B13" s="49">
        <v>1</v>
      </c>
      <c r="C13" s="57" t="s">
        <v>16</v>
      </c>
      <c r="D13" s="19">
        <v>143145</v>
      </c>
      <c r="E13" s="26">
        <v>251280</v>
      </c>
      <c r="F13" s="19">
        <v>144851</v>
      </c>
      <c r="G13" s="26">
        <v>257482</v>
      </c>
      <c r="H13" s="50">
        <v>6462</v>
      </c>
      <c r="I13" s="41">
        <v>102.4740673925649</v>
      </c>
      <c r="J13" s="31">
        <v>99.3743623003852</v>
      </c>
      <c r="K13" s="41">
        <v>104.90139988267926</v>
      </c>
      <c r="L13" s="31">
        <v>104.53320125367415</v>
      </c>
      <c r="M13" s="32">
        <v>75.017413512886</v>
      </c>
    </row>
    <row r="14" spans="2:13" ht="23.25" customHeight="1">
      <c r="B14" s="49"/>
      <c r="C14" s="57" t="s">
        <v>17</v>
      </c>
      <c r="D14" s="19">
        <v>12133</v>
      </c>
      <c r="E14" s="26">
        <v>9851</v>
      </c>
      <c r="F14" s="19">
        <v>12777</v>
      </c>
      <c r="G14" s="26">
        <v>10095</v>
      </c>
      <c r="H14" s="50">
        <v>1123</v>
      </c>
      <c r="I14" s="41">
        <v>85.44967955489822</v>
      </c>
      <c r="J14" s="31">
        <v>90.67562592047128</v>
      </c>
      <c r="K14" s="41">
        <v>92.39947931732716</v>
      </c>
      <c r="L14" s="31">
        <v>92.52978918423466</v>
      </c>
      <c r="M14" s="32">
        <v>63.231981981981974</v>
      </c>
    </row>
    <row r="15" spans="2:13" ht="23.25" customHeight="1">
      <c r="B15" s="49"/>
      <c r="C15" s="57" t="s">
        <v>18</v>
      </c>
      <c r="D15" s="19">
        <v>48173</v>
      </c>
      <c r="E15" s="26">
        <v>55728</v>
      </c>
      <c r="F15" s="19">
        <v>48208</v>
      </c>
      <c r="G15" s="26">
        <v>55811</v>
      </c>
      <c r="H15" s="50">
        <v>2163</v>
      </c>
      <c r="I15" s="41">
        <v>109.51146877628499</v>
      </c>
      <c r="J15" s="31">
        <v>110.41807014067763</v>
      </c>
      <c r="K15" s="41">
        <v>110.36124719564123</v>
      </c>
      <c r="L15" s="31">
        <v>110.73830829976785</v>
      </c>
      <c r="M15" s="32">
        <v>94.2483660130719</v>
      </c>
    </row>
    <row r="16" spans="2:13" ht="23.25" customHeight="1">
      <c r="B16" s="49"/>
      <c r="C16" s="57" t="s">
        <v>19</v>
      </c>
      <c r="D16" s="19">
        <v>82839</v>
      </c>
      <c r="E16" s="26">
        <v>185701</v>
      </c>
      <c r="F16" s="19">
        <v>83866</v>
      </c>
      <c r="G16" s="26">
        <v>191576</v>
      </c>
      <c r="H16" s="50">
        <v>3176</v>
      </c>
      <c r="I16" s="41">
        <v>101.64169764788163</v>
      </c>
      <c r="J16" s="31">
        <v>96.95762499477884</v>
      </c>
      <c r="K16" s="41">
        <v>104.0869770270438</v>
      </c>
      <c r="L16" s="31">
        <v>103.55067646089067</v>
      </c>
      <c r="M16" s="32">
        <v>69.90975126568347</v>
      </c>
    </row>
    <row r="17" spans="2:13" ht="23.25" customHeight="1">
      <c r="B17" s="49">
        <v>2</v>
      </c>
      <c r="C17" s="57" t="s">
        <v>20</v>
      </c>
      <c r="D17" s="19">
        <v>116898</v>
      </c>
      <c r="E17" s="26">
        <v>12645</v>
      </c>
      <c r="F17" s="19">
        <v>140319</v>
      </c>
      <c r="G17" s="26">
        <v>15832</v>
      </c>
      <c r="H17" s="50">
        <v>15993</v>
      </c>
      <c r="I17" s="41">
        <v>95.36699380797377</v>
      </c>
      <c r="J17" s="31">
        <v>99.77118510336122</v>
      </c>
      <c r="K17" s="41">
        <v>94.30927641041497</v>
      </c>
      <c r="L17" s="31">
        <v>98.04917322103177</v>
      </c>
      <c r="M17" s="32">
        <v>135.6</v>
      </c>
    </row>
    <row r="18" spans="2:13" ht="23.25" customHeight="1">
      <c r="B18" s="49">
        <v>3</v>
      </c>
      <c r="C18" s="57" t="s">
        <v>36</v>
      </c>
      <c r="D18" s="20"/>
      <c r="E18" s="27">
        <v>13398</v>
      </c>
      <c r="F18" s="20"/>
      <c r="G18" s="28"/>
      <c r="H18" s="51"/>
      <c r="I18" s="43"/>
      <c r="J18" s="37">
        <v>110.17186086670505</v>
      </c>
      <c r="K18" s="33"/>
      <c r="L18" s="33"/>
      <c r="M18" s="34"/>
    </row>
    <row r="19" spans="2:13" ht="23.25" customHeight="1">
      <c r="B19" s="46" t="s">
        <v>21</v>
      </c>
      <c r="C19" s="58" t="s">
        <v>22</v>
      </c>
      <c r="D19" s="18"/>
      <c r="E19" s="25">
        <v>36501</v>
      </c>
      <c r="F19" s="18"/>
      <c r="G19" s="25">
        <v>35052</v>
      </c>
      <c r="H19" s="65"/>
      <c r="I19" s="40"/>
      <c r="J19" s="29">
        <v>112.11758201253225</v>
      </c>
      <c r="K19" s="42"/>
      <c r="L19" s="35">
        <v>108.39930727362692</v>
      </c>
      <c r="M19" s="36"/>
    </row>
    <row r="20" spans="2:14" ht="23.25" customHeight="1">
      <c r="B20" s="47">
        <v>4</v>
      </c>
      <c r="C20" s="59" t="s">
        <v>23</v>
      </c>
      <c r="D20" s="20">
        <v>23513</v>
      </c>
      <c r="E20" s="27">
        <v>36501</v>
      </c>
      <c r="F20" s="20">
        <v>22254</v>
      </c>
      <c r="G20" s="27">
        <v>35052</v>
      </c>
      <c r="H20" s="66">
        <v>1493</v>
      </c>
      <c r="I20" s="43">
        <v>98.78996680811731</v>
      </c>
      <c r="J20" s="37">
        <v>112.11758201253225</v>
      </c>
      <c r="K20" s="43">
        <v>97.37889992561152</v>
      </c>
      <c r="L20" s="37">
        <v>108.39930727362692</v>
      </c>
      <c r="M20" s="38">
        <v>118.02371541501977</v>
      </c>
      <c r="N20" s="1" t="s">
        <v>35</v>
      </c>
    </row>
    <row r="21" spans="2:13" ht="23.25" customHeight="1">
      <c r="B21" s="46" t="s">
        <v>24</v>
      </c>
      <c r="C21" s="58" t="s">
        <v>25</v>
      </c>
      <c r="D21" s="18"/>
      <c r="E21" s="25">
        <v>3563</v>
      </c>
      <c r="F21" s="18"/>
      <c r="G21" s="25">
        <v>3698</v>
      </c>
      <c r="H21" s="64"/>
      <c r="I21" s="40"/>
      <c r="J21" s="29">
        <v>105.97858417608568</v>
      </c>
      <c r="K21" s="40"/>
      <c r="L21" s="29">
        <v>101.28731854286498</v>
      </c>
      <c r="M21" s="30"/>
    </row>
    <row r="22" spans="2:13" ht="23.25" customHeight="1">
      <c r="B22" s="47">
        <v>5</v>
      </c>
      <c r="C22" s="59" t="s">
        <v>37</v>
      </c>
      <c r="D22" s="54">
        <v>81802</v>
      </c>
      <c r="E22" s="28">
        <v>3563</v>
      </c>
      <c r="F22" s="54">
        <v>82248</v>
      </c>
      <c r="G22" s="28">
        <v>3698</v>
      </c>
      <c r="H22" s="51">
        <v>58673</v>
      </c>
      <c r="I22" s="33">
        <v>106.1082069708015</v>
      </c>
      <c r="J22" s="39">
        <v>105.97858417608568</v>
      </c>
      <c r="K22" s="33">
        <v>103.91277431744388</v>
      </c>
      <c r="L22" s="39">
        <v>101.28731854286498</v>
      </c>
      <c r="M22" s="34">
        <v>106.22431429347334</v>
      </c>
    </row>
    <row r="23" spans="2:13" ht="23.25" customHeight="1">
      <c r="B23" s="48" t="s">
        <v>26</v>
      </c>
      <c r="C23" s="56" t="s">
        <v>27</v>
      </c>
      <c r="D23" s="21"/>
      <c r="E23" s="55">
        <v>97616</v>
      </c>
      <c r="F23" s="21"/>
      <c r="G23" s="55">
        <v>108926</v>
      </c>
      <c r="H23" s="65"/>
      <c r="I23" s="42"/>
      <c r="J23" s="35">
        <v>83.59037155652986</v>
      </c>
      <c r="K23" s="42"/>
      <c r="L23" s="35">
        <v>101.8466400501164</v>
      </c>
      <c r="M23" s="36"/>
    </row>
    <row r="24" spans="2:13" ht="23.25" customHeight="1">
      <c r="B24" s="49">
        <v>6</v>
      </c>
      <c r="C24" s="57" t="s">
        <v>28</v>
      </c>
      <c r="D24" s="19">
        <v>875286</v>
      </c>
      <c r="E24" s="26">
        <v>16612</v>
      </c>
      <c r="F24" s="19">
        <v>883365</v>
      </c>
      <c r="G24" s="26">
        <v>16873</v>
      </c>
      <c r="H24" s="50">
        <v>72049</v>
      </c>
      <c r="I24" s="41">
        <v>97.23347293349183</v>
      </c>
      <c r="J24" s="31">
        <v>97.03271028037383</v>
      </c>
      <c r="K24" s="41">
        <v>97.1906669497931</v>
      </c>
      <c r="L24" s="31">
        <v>97.02144787533783</v>
      </c>
      <c r="M24" s="32">
        <v>108.47322382981285</v>
      </c>
    </row>
    <row r="25" spans="2:13" ht="23.25" customHeight="1">
      <c r="B25" s="49">
        <v>7</v>
      </c>
      <c r="C25" s="57" t="s">
        <v>29</v>
      </c>
      <c r="D25" s="19">
        <v>14631</v>
      </c>
      <c r="E25" s="26">
        <v>58455</v>
      </c>
      <c r="F25" s="19">
        <v>15681</v>
      </c>
      <c r="G25" s="26">
        <v>69261</v>
      </c>
      <c r="H25" s="50">
        <v>832</v>
      </c>
      <c r="I25" s="41">
        <v>88.46363141665155</v>
      </c>
      <c r="J25" s="31">
        <v>76.44374117277816</v>
      </c>
      <c r="K25" s="41">
        <v>99.90443425076452</v>
      </c>
      <c r="L25" s="31">
        <v>103.15599773614132</v>
      </c>
      <c r="M25" s="32">
        <v>41.26984126984127</v>
      </c>
    </row>
    <row r="26" spans="2:13" ht="23.25" customHeight="1">
      <c r="B26" s="49">
        <v>8</v>
      </c>
      <c r="C26" s="57" t="s">
        <v>30</v>
      </c>
      <c r="D26" s="19">
        <v>10855</v>
      </c>
      <c r="E26" s="26">
        <v>6464</v>
      </c>
      <c r="F26" s="19">
        <v>10240</v>
      </c>
      <c r="G26" s="26">
        <v>6106</v>
      </c>
      <c r="H26" s="50">
        <v>2216</v>
      </c>
      <c r="I26" s="41">
        <v>108.89847512038523</v>
      </c>
      <c r="J26" s="31">
        <v>103.0447951538339</v>
      </c>
      <c r="K26" s="41">
        <v>102.75965880582037</v>
      </c>
      <c r="L26" s="31">
        <v>101.71580876228552</v>
      </c>
      <c r="M26" s="32">
        <v>125.62358276643991</v>
      </c>
    </row>
    <row r="27" spans="2:13" ht="23.25" customHeight="1">
      <c r="B27" s="49">
        <v>9</v>
      </c>
      <c r="C27" s="59" t="s">
        <v>31</v>
      </c>
      <c r="D27" s="54">
        <v>14786</v>
      </c>
      <c r="E27" s="28">
        <v>16085</v>
      </c>
      <c r="F27" s="54">
        <v>15074</v>
      </c>
      <c r="G27" s="28">
        <v>16686</v>
      </c>
      <c r="H27" s="51">
        <v>3175</v>
      </c>
      <c r="I27" s="33">
        <v>92.81275500596321</v>
      </c>
      <c r="J27" s="39">
        <v>95.0762501477716</v>
      </c>
      <c r="K27" s="33">
        <v>97.1763795771016</v>
      </c>
      <c r="L27" s="39">
        <v>101.65092902832775</v>
      </c>
      <c r="M27" s="34">
        <v>107.33603786342124</v>
      </c>
    </row>
    <row r="28" spans="2:13" ht="23.25" customHeight="1">
      <c r="B28" s="46" t="s">
        <v>38</v>
      </c>
      <c r="C28" s="58" t="s">
        <v>32</v>
      </c>
      <c r="D28" s="18"/>
      <c r="E28" s="25">
        <v>6844</v>
      </c>
      <c r="F28" s="18"/>
      <c r="G28" s="25">
        <v>7050</v>
      </c>
      <c r="H28" s="64"/>
      <c r="I28" s="40"/>
      <c r="J28" s="29">
        <v>98.531528937518</v>
      </c>
      <c r="K28" s="40"/>
      <c r="L28" s="29">
        <v>91.45155013620443</v>
      </c>
      <c r="M28" s="30"/>
    </row>
    <row r="29" spans="2:13" ht="23.25" customHeight="1">
      <c r="B29" s="47">
        <v>10</v>
      </c>
      <c r="C29" s="59" t="s">
        <v>33</v>
      </c>
      <c r="D29" s="54">
        <v>15701</v>
      </c>
      <c r="E29" s="28">
        <v>6844</v>
      </c>
      <c r="F29" s="54">
        <v>15958</v>
      </c>
      <c r="G29" s="28">
        <v>7050</v>
      </c>
      <c r="H29" s="51">
        <v>3473</v>
      </c>
      <c r="I29" s="33">
        <v>91.63116428363</v>
      </c>
      <c r="J29" s="39">
        <v>98.531528937518</v>
      </c>
      <c r="K29" s="33">
        <v>88.69990550830971</v>
      </c>
      <c r="L29" s="39">
        <v>91.45155013620443</v>
      </c>
      <c r="M29" s="34">
        <v>95.38588299917606</v>
      </c>
    </row>
    <row r="30" spans="2:13" ht="9.75" customHeight="1">
      <c r="B30" s="10"/>
      <c r="C30" s="11"/>
      <c r="D30" s="12"/>
      <c r="E30" s="11"/>
      <c r="F30" s="11"/>
      <c r="G30" s="11"/>
      <c r="H30" s="11"/>
      <c r="I30" s="11"/>
      <c r="J30" s="12"/>
      <c r="K30" s="12"/>
      <c r="L30" s="11"/>
      <c r="M30" s="11"/>
    </row>
    <row r="31" spans="2:25" s="69" customFormat="1" ht="20.25" customHeight="1">
      <c r="B31" s="70" t="s">
        <v>39</v>
      </c>
      <c r="E31" s="71"/>
      <c r="F31" s="71"/>
      <c r="G31" s="71"/>
      <c r="H31" s="71"/>
      <c r="I31" s="71"/>
      <c r="J31" s="71"/>
      <c r="K31" s="71"/>
      <c r="P31" s="70"/>
      <c r="Q31" s="14"/>
      <c r="S31" s="72"/>
      <c r="T31" s="72"/>
      <c r="U31" s="72"/>
      <c r="V31" s="72"/>
      <c r="W31" s="72"/>
      <c r="X31" s="72"/>
      <c r="Y31" s="72"/>
    </row>
    <row r="32" spans="2:17" s="69" customFormat="1" ht="17.25" customHeight="1">
      <c r="B32" s="70" t="s">
        <v>40</v>
      </c>
      <c r="P32" s="70"/>
      <c r="Q32" s="14"/>
    </row>
    <row r="33" spans="2:16" s="70" customFormat="1" ht="17.25" customHeight="1">
      <c r="B33" s="73" t="s">
        <v>41</v>
      </c>
      <c r="P33" s="73"/>
    </row>
    <row r="34" spans="2:14" ht="14.25" customHeight="1">
      <c r="B34" s="13"/>
      <c r="C34" s="14"/>
      <c r="D34" s="14"/>
      <c r="E34" s="14"/>
      <c r="G34" s="14"/>
      <c r="H34" s="14"/>
      <c r="I34" s="14"/>
      <c r="J34" s="14"/>
      <c r="K34" s="14"/>
      <c r="L34" s="14"/>
      <c r="M34" s="14"/>
      <c r="N34" s="14"/>
    </row>
    <row r="35" spans="2:14" ht="14.25" customHeight="1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ht="14.25" customHeight="1">
      <c r="C36" s="14"/>
    </row>
  </sheetData>
  <sheetProtection/>
  <mergeCells count="14">
    <mergeCell ref="G10:G11"/>
    <mergeCell ref="I8:J8"/>
    <mergeCell ref="L10:L11"/>
    <mergeCell ref="D7:E7"/>
    <mergeCell ref="F7:G7"/>
    <mergeCell ref="I7:M7"/>
    <mergeCell ref="K8:L8"/>
    <mergeCell ref="E10:E11"/>
    <mergeCell ref="B3:M3"/>
    <mergeCell ref="B10:C11"/>
    <mergeCell ref="J6:M6"/>
    <mergeCell ref="B4:C4"/>
    <mergeCell ref="B5:M5"/>
    <mergeCell ref="J10:J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7" r:id="rId2"/>
  <colBreaks count="1" manualBreakCount="1">
    <brk id="13" min="2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社）日本農業機械工業会</dc:creator>
  <cp:keywords/>
  <dc:description/>
  <cp:lastModifiedBy>　</cp:lastModifiedBy>
  <cp:lastPrinted>2019-06-21T05:37:17Z</cp:lastPrinted>
  <dcterms:created xsi:type="dcterms:W3CDTF">2002-07-24T06:40:22Z</dcterms:created>
  <dcterms:modified xsi:type="dcterms:W3CDTF">2019-06-21T06:31:24Z</dcterms:modified>
  <cp:category/>
  <cp:version/>
  <cp:contentType/>
  <cp:contentStatus/>
</cp:coreProperties>
</file>