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80" tabRatio="241" activeTab="0"/>
  </bookViews>
  <sheets>
    <sheet name="２０１１" sheetId="1" r:id="rId1"/>
  </sheets>
  <definedNames>
    <definedName name="_xlnm.Print_Area" localSheetId="0">'２０１１'!$B$2:$L$44</definedName>
  </definedNames>
  <calcPr fullCalcOnLoad="1"/>
</workbook>
</file>

<file path=xl/sharedStrings.xml><?xml version="1.0" encoding="utf-8"?>
<sst xmlns="http://schemas.openxmlformats.org/spreadsheetml/2006/main" count="68" uniqueCount="59">
  <si>
    <t>Shipment</t>
  </si>
  <si>
    <t>Total</t>
  </si>
  <si>
    <t>Production</t>
  </si>
  <si>
    <t>Quantity</t>
  </si>
  <si>
    <t>Value</t>
  </si>
  <si>
    <t>Total</t>
  </si>
  <si>
    <r>
      <t>C</t>
    </r>
    <r>
      <rPr>
        <sz val="11"/>
        <rFont val="ＭＳ Ｐゴシック"/>
        <family val="3"/>
      </rPr>
      <t>lassification</t>
    </r>
  </si>
  <si>
    <t>Stock</t>
  </si>
  <si>
    <t>２０１１ year</t>
  </si>
  <si>
    <t xml:space="preserve"> Domestic 285,242</t>
  </si>
  <si>
    <t xml:space="preserve"> Export 152,436</t>
  </si>
  <si>
    <t>Domestic 252,894</t>
  </si>
  <si>
    <t xml:space="preserve"> Export 152.436</t>
  </si>
  <si>
    <t>Domestic  95.0</t>
  </si>
  <si>
    <t xml:space="preserve"> Export  93.1</t>
  </si>
  <si>
    <t>Domestic  95.3</t>
  </si>
  <si>
    <t>Export  93.1</t>
  </si>
  <si>
    <t xml:space="preserve"> Export 154,076</t>
  </si>
  <si>
    <t xml:space="preserve"> Domestic 278,411</t>
  </si>
  <si>
    <t xml:space="preserve"> Export  153,018</t>
  </si>
  <si>
    <t>Domestic  96.3</t>
  </si>
  <si>
    <t xml:space="preserve"> Export  92.0</t>
  </si>
  <si>
    <t>Domestic   96.0</t>
  </si>
  <si>
    <t>Export  91.9</t>
  </si>
  <si>
    <t>(Include Implements)</t>
  </si>
  <si>
    <t xml:space="preserve"> Domestic 318,144</t>
  </si>
  <si>
    <t>％</t>
  </si>
  <si>
    <r>
      <t xml:space="preserve">        </t>
    </r>
    <r>
      <rPr>
        <sz val="11"/>
        <rFont val="ＭＳ Ｐゴシック"/>
        <family val="3"/>
      </rPr>
      <t xml:space="preserve">Unit : Number, Million. Yen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％：Comparison to previous year</t>
    </r>
  </si>
  <si>
    <t>Production &amp; Shipmenｔ （JAMMA statistics）</t>
  </si>
  <si>
    <t>　Tractor</t>
  </si>
  <si>
    <t xml:space="preserve">① under 20ｐｓ </t>
  </si>
  <si>
    <t>② 20 ～ 30ｐｓ</t>
  </si>
  <si>
    <t>③ 30 ～ 50ｐｓ</t>
  </si>
  <si>
    <t xml:space="preserve">④ over 50ｐｓ </t>
  </si>
  <si>
    <t>　Walking type tractor</t>
  </si>
  <si>
    <t>① mini tiller type</t>
  </si>
  <si>
    <t>② rotary power tiller</t>
  </si>
  <si>
    <r>
      <t>　Rice transp</t>
    </r>
    <r>
      <rPr>
        <sz val="11"/>
        <rFont val="ＭＳ Ｐゴシック"/>
        <family val="3"/>
      </rPr>
      <t>l</t>
    </r>
    <r>
      <rPr>
        <sz val="11"/>
        <rFont val="ＭＳ Ｐゴシック"/>
        <family val="3"/>
      </rPr>
      <t>anter</t>
    </r>
  </si>
  <si>
    <t>① walking type</t>
  </si>
  <si>
    <t>② riding type</t>
  </si>
  <si>
    <t>　Sprayers</t>
  </si>
  <si>
    <t>　　① power sprayer</t>
  </si>
  <si>
    <t>　　② power  duster</t>
  </si>
  <si>
    <t>　　③ running  type</t>
  </si>
  <si>
    <t>　Brush cutter</t>
  </si>
  <si>
    <t>　　① head feed type</t>
  </si>
  <si>
    <t xml:space="preserve">　　② other   type   </t>
  </si>
  <si>
    <t>　Binder</t>
  </si>
  <si>
    <t>　Power thresher</t>
  </si>
  <si>
    <t>　Rice husker</t>
  </si>
  <si>
    <t>　Dryer total</t>
  </si>
  <si>
    <t>　Cutter</t>
  </si>
  <si>
    <t>　Rice pearling machine</t>
  </si>
  <si>
    <t>　Rice grader</t>
  </si>
  <si>
    <t>　Farm carrier</t>
  </si>
  <si>
    <t>Farm implement(year total)</t>
  </si>
  <si>
    <r>
      <t>　Farm impl</t>
    </r>
    <r>
      <rPr>
        <sz val="11"/>
        <rFont val="ＭＳ Ｐゴシック"/>
        <family val="3"/>
      </rPr>
      <t>ement</t>
    </r>
  </si>
  <si>
    <t>　Vegitable machinery</t>
  </si>
  <si>
    <t xml:space="preserve">　Combine harvester 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</si>
</sst>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##,###,###\)"/>
    <numFmt numFmtId="179" formatCode="\(#,###.0\)"/>
    <numFmt numFmtId="180" formatCode="&quot;△&quot;\ #,##0;&quot;▲&quot;\ #,##0"/>
    <numFmt numFmtId="181" formatCode="0.00_ "/>
    <numFmt numFmtId="182" formatCode="0_ "/>
    <numFmt numFmtId="183" formatCode="#,##0_);[Red]\(#,##0\)"/>
    <numFmt numFmtId="184" formatCode="#,##0.0"/>
    <numFmt numFmtId="185" formatCode="#,##0.0;[Red]\-#,##0.0"/>
    <numFmt numFmtId="186" formatCode="0.0"/>
    <numFmt numFmtId="187" formatCode="0_);[Red]\(0\)"/>
    <numFmt numFmtId="188" formatCode="#,##0.000"/>
    <numFmt numFmtId="189" formatCode="0.0_);[Red]\(0.0\)"/>
    <numFmt numFmtId="190" formatCode="#,##0_ ;[Red]\-#,##0\ "/>
    <numFmt numFmtId="191" formatCode="#,##0_ "/>
  </numFmts>
  <fonts count="6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22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i/>
      <sz val="10"/>
      <name val="ＭＳ Ｐ明朝"/>
      <family val="1"/>
    </font>
    <font>
      <sz val="12"/>
      <name val="ＭＳ Ｐゴシック"/>
      <family val="3"/>
    </font>
    <font>
      <sz val="16"/>
      <name val="ＭＳ Ｐ明朝"/>
      <family val="1"/>
    </font>
    <font>
      <b/>
      <sz val="11"/>
      <name val="ＭＳ Ｐゴシック"/>
      <family val="3"/>
    </font>
    <font>
      <sz val="8"/>
      <name val="ＭＳ Ｐ明朝"/>
      <family val="1"/>
    </font>
    <font>
      <b/>
      <sz val="16"/>
      <name val="ＭＳ Ｐ明朝"/>
      <family val="1"/>
    </font>
    <font>
      <b/>
      <sz val="10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b/>
      <sz val="22"/>
      <name val="ＭＳ Ｐゴシック"/>
      <family val="3"/>
    </font>
    <font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i/>
      <sz val="8"/>
      <name val="ＭＳ Ｐゴシック"/>
      <family val="3"/>
    </font>
    <font>
      <i/>
      <sz val="10"/>
      <name val="ＭＳ Ｐゴシック"/>
      <family val="3"/>
    </font>
    <font>
      <b/>
      <i/>
      <sz val="11"/>
      <name val="ＭＳ Ｐゴシック"/>
      <family val="3"/>
    </font>
    <font>
      <b/>
      <i/>
      <sz val="8"/>
      <name val="ＭＳ Ｐゴシック"/>
      <family val="3"/>
    </font>
    <font>
      <i/>
      <sz val="11"/>
      <name val="ＭＳ Ｐゴシック"/>
      <family val="3"/>
    </font>
    <font>
      <b/>
      <i/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6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3" fontId="5" fillId="0" borderId="12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33" borderId="15" xfId="0" applyNumberFormat="1" applyFont="1" applyFill="1" applyBorder="1" applyAlignment="1">
      <alignment horizontal="right" vertical="center"/>
    </xf>
    <xf numFmtId="186" fontId="5" fillId="0" borderId="16" xfId="0" applyNumberFormat="1" applyFont="1" applyFill="1" applyBorder="1" applyAlignment="1">
      <alignment horizontal="right" vertical="center"/>
    </xf>
    <xf numFmtId="186" fontId="5" fillId="0" borderId="14" xfId="0" applyNumberFormat="1" applyFont="1" applyFill="1" applyBorder="1" applyAlignment="1">
      <alignment horizontal="right" vertical="center"/>
    </xf>
    <xf numFmtId="186" fontId="5" fillId="0" borderId="17" xfId="0" applyNumberFormat="1" applyFont="1" applyFill="1" applyBorder="1" applyAlignment="1">
      <alignment horizontal="right" vertical="center"/>
    </xf>
    <xf numFmtId="186" fontId="5" fillId="0" borderId="18" xfId="0" applyNumberFormat="1" applyFont="1" applyFill="1" applyBorder="1" applyAlignment="1">
      <alignment horizontal="right" vertical="center"/>
    </xf>
    <xf numFmtId="186" fontId="5" fillId="0" borderId="19" xfId="0" applyNumberFormat="1" applyFont="1" applyFill="1" applyBorder="1" applyAlignment="1">
      <alignment horizontal="right" vertical="center"/>
    </xf>
    <xf numFmtId="186" fontId="5" fillId="0" borderId="20" xfId="0" applyNumberFormat="1" applyFont="1" applyFill="1" applyBorder="1" applyAlignment="1">
      <alignment horizontal="right" vertical="center"/>
    </xf>
    <xf numFmtId="186" fontId="5" fillId="0" borderId="12" xfId="0" applyNumberFormat="1" applyFont="1" applyFill="1" applyBorder="1" applyAlignment="1">
      <alignment horizontal="right" vertical="center"/>
    </xf>
    <xf numFmtId="186" fontId="5" fillId="0" borderId="15" xfId="0" applyNumberFormat="1" applyFont="1" applyFill="1" applyBorder="1" applyAlignment="1">
      <alignment horizontal="right" vertical="center"/>
    </xf>
    <xf numFmtId="186" fontId="5" fillId="0" borderId="21" xfId="0" applyNumberFormat="1" applyFont="1" applyFill="1" applyBorder="1" applyAlignment="1">
      <alignment horizontal="right" vertical="center"/>
    </xf>
    <xf numFmtId="3" fontId="11" fillId="0" borderId="22" xfId="0" applyNumberFormat="1" applyFont="1" applyFill="1" applyBorder="1" applyAlignment="1">
      <alignment horizontal="right" vertical="center"/>
    </xf>
    <xf numFmtId="3" fontId="11" fillId="0" borderId="23" xfId="0" applyNumberFormat="1" applyFont="1" applyFill="1" applyBorder="1" applyAlignment="1">
      <alignment horizontal="right" vertical="center"/>
    </xf>
    <xf numFmtId="3" fontId="5" fillId="33" borderId="24" xfId="0" applyNumberFormat="1" applyFont="1" applyFill="1" applyBorder="1" applyAlignment="1">
      <alignment horizontal="right" vertical="center"/>
    </xf>
    <xf numFmtId="3" fontId="5" fillId="33" borderId="21" xfId="0" applyNumberFormat="1" applyFont="1" applyFill="1" applyBorder="1" applyAlignment="1">
      <alignment horizontal="right" vertical="center"/>
    </xf>
    <xf numFmtId="3" fontId="5" fillId="33" borderId="25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3" fontId="5" fillId="0" borderId="16" xfId="0" applyNumberFormat="1" applyFont="1" applyFill="1" applyBorder="1" applyAlignment="1">
      <alignment horizontal="right" vertical="center"/>
    </xf>
    <xf numFmtId="3" fontId="5" fillId="33" borderId="16" xfId="0" applyNumberFormat="1" applyFont="1" applyFill="1" applyBorder="1" applyAlignment="1">
      <alignment horizontal="right" vertical="center"/>
    </xf>
    <xf numFmtId="3" fontId="5" fillId="33" borderId="17" xfId="0" applyNumberFormat="1" applyFont="1" applyFill="1" applyBorder="1" applyAlignment="1">
      <alignment horizontal="right" vertical="center"/>
    </xf>
    <xf numFmtId="0" fontId="5" fillId="0" borderId="14" xfId="0" applyNumberFormat="1" applyFont="1" applyFill="1" applyBorder="1" applyAlignment="1" quotePrefix="1">
      <alignment horizontal="right" vertical="center"/>
    </xf>
    <xf numFmtId="186" fontId="5" fillId="0" borderId="14" xfId="0" applyNumberFormat="1" applyFont="1" applyFill="1" applyBorder="1" applyAlignment="1" quotePrefix="1">
      <alignment horizontal="right" vertical="center"/>
    </xf>
    <xf numFmtId="0" fontId="10" fillId="0" borderId="0" xfId="0" applyFont="1" applyAlignment="1">
      <alignment/>
    </xf>
    <xf numFmtId="3" fontId="11" fillId="0" borderId="26" xfId="0" applyNumberFormat="1" applyFont="1" applyFill="1" applyBorder="1" applyAlignment="1">
      <alignment horizontal="right" vertical="center"/>
    </xf>
    <xf numFmtId="3" fontId="11" fillId="0" borderId="27" xfId="0" applyNumberFormat="1" applyFont="1" applyFill="1" applyBorder="1" applyAlignment="1">
      <alignment horizontal="right" vertical="center"/>
    </xf>
    <xf numFmtId="3" fontId="5" fillId="0" borderId="28" xfId="0" applyNumberFormat="1" applyFont="1" applyFill="1" applyBorder="1" applyAlignment="1">
      <alignment horizontal="right" vertical="center"/>
    </xf>
    <xf numFmtId="186" fontId="11" fillId="0" borderId="26" xfId="0" applyNumberFormat="1" applyFont="1" applyFill="1" applyBorder="1" applyAlignment="1">
      <alignment horizontal="right" vertical="center"/>
    </xf>
    <xf numFmtId="0" fontId="11" fillId="0" borderId="22" xfId="0" applyNumberFormat="1" applyFont="1" applyFill="1" applyBorder="1" applyAlignment="1" quotePrefix="1">
      <alignment horizontal="right" vertical="center"/>
    </xf>
    <xf numFmtId="186" fontId="11" fillId="0" borderId="29" xfId="0" applyNumberFormat="1" applyFont="1" applyFill="1" applyBorder="1" applyAlignment="1">
      <alignment horizontal="right" vertical="center"/>
    </xf>
    <xf numFmtId="186" fontId="11" fillId="0" borderId="27" xfId="0" applyNumberFormat="1" applyFont="1" applyFill="1" applyBorder="1" applyAlignment="1">
      <alignment horizontal="right" vertical="center"/>
    </xf>
    <xf numFmtId="186" fontId="11" fillId="0" borderId="30" xfId="0" applyNumberFormat="1" applyFont="1" applyFill="1" applyBorder="1" applyAlignment="1">
      <alignment horizontal="right" vertical="center"/>
    </xf>
    <xf numFmtId="186" fontId="11" fillId="0" borderId="22" xfId="0" applyNumberFormat="1" applyFont="1" applyFill="1" applyBorder="1" applyAlignment="1" quotePrefix="1">
      <alignment horizontal="right" vertical="center"/>
    </xf>
    <xf numFmtId="3" fontId="11" fillId="0" borderId="31" xfId="0" applyNumberFormat="1" applyFont="1" applyFill="1" applyBorder="1" applyAlignment="1">
      <alignment horizontal="right" vertical="center"/>
    </xf>
    <xf numFmtId="186" fontId="11" fillId="0" borderId="22" xfId="0" applyNumberFormat="1" applyFont="1" applyFill="1" applyBorder="1" applyAlignment="1">
      <alignment horizontal="right" vertical="center"/>
    </xf>
    <xf numFmtId="3" fontId="11" fillId="0" borderId="32" xfId="0" applyNumberFormat="1" applyFont="1" applyFill="1" applyBorder="1" applyAlignment="1">
      <alignment horizontal="right" vertical="center"/>
    </xf>
    <xf numFmtId="186" fontId="11" fillId="0" borderId="23" xfId="0" applyNumberFormat="1" applyFont="1" applyFill="1" applyBorder="1" applyAlignment="1">
      <alignment horizontal="right" vertical="center"/>
    </xf>
    <xf numFmtId="0" fontId="5" fillId="0" borderId="22" xfId="0" applyNumberFormat="1" applyFont="1" applyFill="1" applyBorder="1" applyAlignment="1" quotePrefix="1">
      <alignment horizontal="right" vertical="center"/>
    </xf>
    <xf numFmtId="0" fontId="5" fillId="0" borderId="23" xfId="0" applyNumberFormat="1" applyFont="1" applyFill="1" applyBorder="1" applyAlignment="1" quotePrefix="1">
      <alignment horizontal="right" vertical="center"/>
    </xf>
    <xf numFmtId="3" fontId="5" fillId="0" borderId="33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vertical="center"/>
    </xf>
    <xf numFmtId="3" fontId="11" fillId="0" borderId="11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 quotePrefix="1">
      <alignment horizontal="right" vertical="center"/>
    </xf>
    <xf numFmtId="0" fontId="5" fillId="0" borderId="0" xfId="0" applyFont="1" applyBorder="1" applyAlignment="1">
      <alignment/>
    </xf>
    <xf numFmtId="0" fontId="5" fillId="0" borderId="11" xfId="0" applyFont="1" applyFill="1" applyBorder="1" applyAlignment="1" quotePrefix="1">
      <alignment horizontal="right" vertical="center"/>
    </xf>
    <xf numFmtId="38" fontId="11" fillId="0" borderId="0" xfId="49" applyFont="1" applyBorder="1" applyAlignment="1">
      <alignment horizontal="right"/>
    </xf>
    <xf numFmtId="38" fontId="5" fillId="0" borderId="34" xfId="49" applyFont="1" applyBorder="1" applyAlignment="1">
      <alignment horizontal="right"/>
    </xf>
    <xf numFmtId="185" fontId="5" fillId="0" borderId="14" xfId="49" applyNumberFormat="1" applyFont="1" applyBorder="1" applyAlignment="1">
      <alignment horizontal="right"/>
    </xf>
    <xf numFmtId="185" fontId="11" fillId="0" borderId="22" xfId="49" applyNumberFormat="1" applyFont="1" applyBorder="1" applyAlignment="1">
      <alignment horizontal="right"/>
    </xf>
    <xf numFmtId="38" fontId="11" fillId="0" borderId="35" xfId="49" applyFont="1" applyBorder="1" applyAlignment="1">
      <alignment horizontal="right"/>
    </xf>
    <xf numFmtId="185" fontId="11" fillId="0" borderId="23" xfId="49" applyNumberFormat="1" applyFont="1" applyBorder="1" applyAlignment="1">
      <alignment horizontal="right"/>
    </xf>
    <xf numFmtId="38" fontId="5" fillId="33" borderId="31" xfId="49" applyFont="1" applyFill="1" applyBorder="1" applyAlignment="1">
      <alignment horizontal="right"/>
    </xf>
    <xf numFmtId="185" fontId="5" fillId="0" borderId="22" xfId="49" applyNumberFormat="1" applyFont="1" applyBorder="1" applyAlignment="1">
      <alignment horizontal="right"/>
    </xf>
    <xf numFmtId="38" fontId="11" fillId="33" borderId="11" xfId="49" applyFont="1" applyFill="1" applyBorder="1" applyAlignment="1">
      <alignment horizontal="right"/>
    </xf>
    <xf numFmtId="38" fontId="5" fillId="33" borderId="33" xfId="49" applyFont="1" applyFill="1" applyBorder="1" applyAlignment="1">
      <alignment horizontal="right"/>
    </xf>
    <xf numFmtId="185" fontId="5" fillId="0" borderId="16" xfId="49" applyNumberFormat="1" applyFont="1" applyBorder="1" applyAlignment="1">
      <alignment horizontal="right"/>
    </xf>
    <xf numFmtId="38" fontId="5" fillId="33" borderId="28" xfId="49" applyFont="1" applyFill="1" applyBorder="1" applyAlignment="1">
      <alignment horizontal="right"/>
    </xf>
    <xf numFmtId="38" fontId="11" fillId="33" borderId="10" xfId="49" applyFont="1" applyFill="1" applyBorder="1" applyAlignment="1">
      <alignment horizontal="right"/>
    </xf>
    <xf numFmtId="185" fontId="5" fillId="33" borderId="16" xfId="49" applyNumberFormat="1" applyFont="1" applyFill="1" applyBorder="1" applyAlignment="1">
      <alignment horizontal="right"/>
    </xf>
    <xf numFmtId="38" fontId="5" fillId="33" borderId="36" xfId="49" applyFont="1" applyFill="1" applyBorder="1" applyAlignment="1">
      <alignment horizontal="right"/>
    </xf>
    <xf numFmtId="185" fontId="5" fillId="33" borderId="17" xfId="49" applyNumberFormat="1" applyFont="1" applyFill="1" applyBorder="1" applyAlignment="1">
      <alignment horizontal="right"/>
    </xf>
    <xf numFmtId="38" fontId="5" fillId="0" borderId="0" xfId="49" applyFont="1" applyBorder="1" applyAlignment="1">
      <alignment horizontal="right"/>
    </xf>
    <xf numFmtId="0" fontId="9" fillId="0" borderId="37" xfId="0" applyFont="1" applyBorder="1" applyAlignment="1">
      <alignment horizontal="center" vertical="center"/>
    </xf>
    <xf numFmtId="176" fontId="13" fillId="0" borderId="38" xfId="0" applyNumberFormat="1" applyFont="1" applyBorder="1" applyAlignment="1">
      <alignment horizontal="right"/>
    </xf>
    <xf numFmtId="186" fontId="0" fillId="0" borderId="10" xfId="0" applyNumberFormat="1" applyFont="1" applyFill="1" applyBorder="1" applyAlignment="1">
      <alignment horizontal="right" vertical="center"/>
    </xf>
    <xf numFmtId="0" fontId="14" fillId="0" borderId="39" xfId="0" applyFont="1" applyBorder="1" applyAlignment="1">
      <alignment/>
    </xf>
    <xf numFmtId="0" fontId="9" fillId="0" borderId="40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38" fontId="0" fillId="0" borderId="40" xfId="49" applyFont="1" applyBorder="1" applyAlignment="1">
      <alignment horizontal="right"/>
    </xf>
    <xf numFmtId="0" fontId="0" fillId="0" borderId="40" xfId="0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5" fillId="33" borderId="31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185" fontId="5" fillId="33" borderId="31" xfId="49" applyNumberFormat="1" applyFont="1" applyFill="1" applyBorder="1" applyAlignment="1" quotePrefix="1">
      <alignment horizontal="right"/>
    </xf>
    <xf numFmtId="185" fontId="5" fillId="33" borderId="0" xfId="49" applyNumberFormat="1" applyFont="1" applyFill="1" applyBorder="1" applyAlignment="1" quotePrefix="1">
      <alignment horizontal="right"/>
    </xf>
    <xf numFmtId="0" fontId="12" fillId="0" borderId="10" xfId="0" applyFont="1" applyFill="1" applyBorder="1" applyAlignment="1">
      <alignment horizontal="right" vertical="center"/>
    </xf>
    <xf numFmtId="38" fontId="0" fillId="0" borderId="38" xfId="49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0" fontId="0" fillId="0" borderId="39" xfId="0" applyFont="1" applyBorder="1" applyAlignment="1">
      <alignment horizontal="distributed" vertical="center"/>
    </xf>
    <xf numFmtId="0" fontId="5" fillId="0" borderId="39" xfId="0" applyFont="1" applyFill="1" applyBorder="1" applyAlignment="1" quotePrefix="1">
      <alignment horizontal="right" vertical="center"/>
    </xf>
    <xf numFmtId="38" fontId="0" fillId="0" borderId="39" xfId="49" applyFont="1" applyFill="1" applyBorder="1" applyAlignment="1">
      <alignment horizontal="right" vertical="center"/>
    </xf>
    <xf numFmtId="186" fontId="0" fillId="0" borderId="39" xfId="0" applyNumberFormat="1" applyFont="1" applyFill="1" applyBorder="1" applyAlignment="1">
      <alignment horizontal="right" vertical="center"/>
    </xf>
    <xf numFmtId="0" fontId="12" fillId="0" borderId="39" xfId="0" applyFont="1" applyFill="1" applyBorder="1" applyAlignment="1">
      <alignment horizontal="right" vertical="center"/>
    </xf>
    <xf numFmtId="0" fontId="9" fillId="0" borderId="39" xfId="0" applyFont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182" fontId="0" fillId="0" borderId="0" xfId="0" applyNumberFormat="1" applyAlignment="1">
      <alignment horizontal="left" vertical="top"/>
    </xf>
    <xf numFmtId="176" fontId="16" fillId="0" borderId="0" xfId="0" applyNumberFormat="1" applyFont="1" applyAlignment="1">
      <alignment horizontal="left"/>
    </xf>
    <xf numFmtId="0" fontId="0" fillId="0" borderId="41" xfId="0" applyFont="1" applyBorder="1" applyAlignment="1">
      <alignment horizontal="distributed" vertical="center"/>
    </xf>
    <xf numFmtId="0" fontId="0" fillId="0" borderId="42" xfId="0" applyFont="1" applyBorder="1" applyAlignment="1">
      <alignment horizontal="distributed" vertical="center"/>
    </xf>
    <xf numFmtId="0" fontId="0" fillId="0" borderId="43" xfId="0" applyFont="1" applyBorder="1" applyAlignment="1">
      <alignment horizontal="distributed" vertical="center"/>
    </xf>
    <xf numFmtId="186" fontId="14" fillId="0" borderId="44" xfId="0" applyNumberFormat="1" applyFont="1" applyFill="1" applyBorder="1" applyAlignment="1">
      <alignment horizontal="right" vertical="center"/>
    </xf>
    <xf numFmtId="0" fontId="18" fillId="0" borderId="4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3" fontId="0" fillId="33" borderId="39" xfId="0" applyNumberFormat="1" applyFont="1" applyFill="1" applyBorder="1" applyAlignment="1">
      <alignment horizontal="right" vertical="center"/>
    </xf>
    <xf numFmtId="186" fontId="0" fillId="33" borderId="39" xfId="0" applyNumberFormat="1" applyFont="1" applyFill="1" applyBorder="1" applyAlignment="1">
      <alignment horizontal="right" vertical="center"/>
    </xf>
    <xf numFmtId="3" fontId="0" fillId="33" borderId="38" xfId="0" applyNumberFormat="1" applyFont="1" applyFill="1" applyBorder="1" applyAlignment="1">
      <alignment horizontal="right" vertical="center"/>
    </xf>
    <xf numFmtId="186" fontId="0" fillId="33" borderId="10" xfId="0" applyNumberFormat="1" applyFont="1" applyFill="1" applyBorder="1" applyAlignment="1">
      <alignment horizontal="right" vertical="center"/>
    </xf>
    <xf numFmtId="186" fontId="0" fillId="33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47" xfId="0" applyFont="1" applyBorder="1" applyAlignment="1">
      <alignment horizontal="right"/>
    </xf>
    <xf numFmtId="0" fontId="19" fillId="0" borderId="0" xfId="0" applyFont="1" applyAlignment="1">
      <alignment horizontal="center" vertical="center"/>
    </xf>
    <xf numFmtId="176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20" fillId="0" borderId="41" xfId="0" applyFont="1" applyBorder="1" applyAlignment="1">
      <alignment horizontal="distributed" vertical="center"/>
    </xf>
    <xf numFmtId="0" fontId="9" fillId="0" borderId="0" xfId="0" applyFont="1" applyAlignment="1">
      <alignment/>
    </xf>
    <xf numFmtId="0" fontId="17" fillId="0" borderId="0" xfId="0" applyFont="1" applyBorder="1" applyAlignment="1">
      <alignment horizontal="centerContinuous" vertical="center"/>
    </xf>
    <xf numFmtId="0" fontId="17" fillId="0" borderId="37" xfId="0" applyFont="1" applyBorder="1" applyAlignment="1">
      <alignment horizontal="centerContinuous" vertical="center"/>
    </xf>
    <xf numFmtId="0" fontId="17" fillId="0" borderId="38" xfId="0" applyFont="1" applyBorder="1" applyAlignment="1">
      <alignment horizontal="centerContinuous" vertical="center"/>
    </xf>
    <xf numFmtId="0" fontId="17" fillId="0" borderId="21" xfId="0" applyFont="1" applyBorder="1" applyAlignment="1">
      <alignment horizontal="distributed" vertical="center"/>
    </xf>
    <xf numFmtId="0" fontId="17" fillId="0" borderId="17" xfId="0" applyFont="1" applyBorder="1" applyAlignment="1">
      <alignment horizontal="distributed" vertical="center"/>
    </xf>
    <xf numFmtId="0" fontId="24" fillId="0" borderId="21" xfId="0" applyFont="1" applyBorder="1" applyAlignment="1">
      <alignment horizontal="distributed" vertical="center"/>
    </xf>
    <xf numFmtId="0" fontId="24" fillId="0" borderId="17" xfId="0" applyFont="1" applyBorder="1" applyAlignment="1">
      <alignment horizontal="distributed" vertical="center"/>
    </xf>
    <xf numFmtId="0" fontId="18" fillId="0" borderId="48" xfId="0" applyFont="1" applyBorder="1" applyAlignment="1">
      <alignment horizontal="center" vertical="center"/>
    </xf>
    <xf numFmtId="176" fontId="25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85" fontId="11" fillId="0" borderId="22" xfId="49" applyNumberFormat="1" applyFont="1" applyFill="1" applyBorder="1" applyAlignment="1" quotePrefix="1">
      <alignment horizontal="right" vertical="center"/>
    </xf>
    <xf numFmtId="0" fontId="29" fillId="33" borderId="10" xfId="0" applyFont="1" applyFill="1" applyBorder="1" applyAlignment="1">
      <alignment horizontal="right"/>
    </xf>
    <xf numFmtId="0" fontId="27" fillId="0" borderId="49" xfId="0" applyFont="1" applyBorder="1" applyAlignment="1">
      <alignment horizontal="right"/>
    </xf>
    <xf numFmtId="0" fontId="28" fillId="0" borderId="50" xfId="0" applyFont="1" applyBorder="1" applyAlignment="1">
      <alignment horizontal="right"/>
    </xf>
    <xf numFmtId="0" fontId="28" fillId="0" borderId="51" xfId="0" applyFont="1" applyBorder="1" applyAlignment="1">
      <alignment horizontal="right"/>
    </xf>
    <xf numFmtId="38" fontId="28" fillId="0" borderId="21" xfId="49" applyFont="1" applyBorder="1" applyAlignment="1">
      <alignment horizontal="right"/>
    </xf>
    <xf numFmtId="0" fontId="28" fillId="0" borderId="17" xfId="0" applyFont="1" applyBorder="1" applyAlignment="1">
      <alignment horizontal="right"/>
    </xf>
    <xf numFmtId="0" fontId="28" fillId="0" borderId="20" xfId="0" applyFont="1" applyBorder="1" applyAlignment="1">
      <alignment horizontal="right"/>
    </xf>
    <xf numFmtId="0" fontId="26" fillId="0" borderId="0" xfId="0" applyFont="1" applyAlignment="1">
      <alignment/>
    </xf>
    <xf numFmtId="0" fontId="29" fillId="0" borderId="52" xfId="0" applyFont="1" applyBorder="1" applyAlignment="1">
      <alignment horizontal="distributed"/>
    </xf>
    <xf numFmtId="0" fontId="30" fillId="0" borderId="10" xfId="0" applyFont="1" applyFill="1" applyBorder="1" applyAlignment="1" quotePrefix="1">
      <alignment horizontal="right" vertical="center"/>
    </xf>
    <xf numFmtId="38" fontId="29" fillId="0" borderId="34" xfId="49" applyFont="1" applyFill="1" applyBorder="1" applyAlignment="1">
      <alignment horizontal="right"/>
    </xf>
    <xf numFmtId="0" fontId="30" fillId="0" borderId="10" xfId="0" applyFont="1" applyFill="1" applyBorder="1" applyAlignment="1">
      <alignment horizontal="right" vertical="center"/>
    </xf>
    <xf numFmtId="0" fontId="29" fillId="33" borderId="52" xfId="0" applyFont="1" applyFill="1" applyBorder="1" applyAlignment="1">
      <alignment horizontal="distributed"/>
    </xf>
    <xf numFmtId="0" fontId="29" fillId="33" borderId="34" xfId="0" applyFont="1" applyFill="1" applyBorder="1" applyAlignment="1">
      <alignment horizontal="right"/>
    </xf>
    <xf numFmtId="0" fontId="29" fillId="0" borderId="10" xfId="0" applyFont="1" applyFill="1" applyBorder="1" applyAlignment="1">
      <alignment horizontal="right"/>
    </xf>
    <xf numFmtId="0" fontId="29" fillId="0" borderId="38" xfId="0" applyFont="1" applyBorder="1" applyAlignment="1">
      <alignment horizontal="distributed"/>
    </xf>
    <xf numFmtId="0" fontId="29" fillId="33" borderId="38" xfId="0" applyFont="1" applyFill="1" applyBorder="1" applyAlignment="1">
      <alignment horizontal="distributed"/>
    </xf>
    <xf numFmtId="0" fontId="29" fillId="33" borderId="11" xfId="0" applyFont="1" applyFill="1" applyBorder="1" applyAlignment="1">
      <alignment horizontal="right"/>
    </xf>
    <xf numFmtId="0" fontId="29" fillId="0" borderId="11" xfId="0" applyFont="1" applyFill="1" applyBorder="1" applyAlignment="1">
      <alignment horizontal="right"/>
    </xf>
    <xf numFmtId="186" fontId="31" fillId="0" borderId="10" xfId="0" applyNumberFormat="1" applyFont="1" applyFill="1" applyBorder="1" applyAlignment="1">
      <alignment horizontal="right" vertical="center"/>
    </xf>
    <xf numFmtId="186" fontId="31" fillId="0" borderId="53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 quotePrefix="1">
      <alignment horizontal="right" vertical="center"/>
    </xf>
    <xf numFmtId="38" fontId="14" fillId="0" borderId="38" xfId="49" applyFont="1" applyFill="1" applyBorder="1" applyAlignment="1">
      <alignment horizontal="right" vertical="center"/>
    </xf>
    <xf numFmtId="186" fontId="14" fillId="0" borderId="0" xfId="0" applyNumberFormat="1" applyFont="1" applyFill="1" applyBorder="1" applyAlignment="1">
      <alignment horizontal="right" vertical="center"/>
    </xf>
    <xf numFmtId="0" fontId="34" fillId="0" borderId="10" xfId="0" applyFont="1" applyFill="1" applyBorder="1" applyAlignment="1" quotePrefix="1">
      <alignment horizontal="right" vertical="center"/>
    </xf>
    <xf numFmtId="38" fontId="32" fillId="0" borderId="34" xfId="49" applyFont="1" applyFill="1" applyBorder="1" applyAlignment="1">
      <alignment horizontal="right"/>
    </xf>
    <xf numFmtId="0" fontId="35" fillId="0" borderId="10" xfId="0" applyFont="1" applyFill="1" applyBorder="1" applyAlignment="1">
      <alignment horizontal="right" vertical="center"/>
    </xf>
    <xf numFmtId="3" fontId="14" fillId="33" borderId="38" xfId="0" applyNumberFormat="1" applyFont="1" applyFill="1" applyBorder="1" applyAlignment="1">
      <alignment horizontal="right" vertical="center"/>
    </xf>
    <xf numFmtId="0" fontId="34" fillId="0" borderId="42" xfId="0" applyFont="1" applyFill="1" applyBorder="1" applyAlignment="1" quotePrefix="1">
      <alignment horizontal="right" vertical="center"/>
    </xf>
    <xf numFmtId="38" fontId="32" fillId="0" borderId="28" xfId="49" applyFont="1" applyFill="1" applyBorder="1" applyAlignment="1">
      <alignment horizontal="right"/>
    </xf>
    <xf numFmtId="38" fontId="5" fillId="0" borderId="54" xfId="49" applyFont="1" applyBorder="1" applyAlignment="1">
      <alignment horizontal="right"/>
    </xf>
    <xf numFmtId="0" fontId="5" fillId="0" borderId="55" xfId="0" applyFont="1" applyBorder="1" applyAlignment="1">
      <alignment horizontal="right"/>
    </xf>
    <xf numFmtId="185" fontId="5" fillId="0" borderId="51" xfId="49" applyNumberFormat="1" applyFont="1" applyBorder="1" applyAlignment="1">
      <alignment horizontal="right"/>
    </xf>
    <xf numFmtId="38" fontId="5" fillId="0" borderId="49" xfId="49" applyFont="1" applyBorder="1" applyAlignment="1">
      <alignment horizontal="right"/>
    </xf>
    <xf numFmtId="38" fontId="5" fillId="0" borderId="50" xfId="49" applyFont="1" applyBorder="1" applyAlignment="1">
      <alignment horizontal="right"/>
    </xf>
    <xf numFmtId="186" fontId="5" fillId="0" borderId="51" xfId="0" applyNumberFormat="1" applyFont="1" applyBorder="1" applyAlignment="1">
      <alignment horizontal="right"/>
    </xf>
    <xf numFmtId="38" fontId="5" fillId="0" borderId="56" xfId="49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185" fontId="5" fillId="0" borderId="17" xfId="49" applyNumberFormat="1" applyFont="1" applyBorder="1" applyAlignment="1">
      <alignment horizontal="right"/>
    </xf>
    <xf numFmtId="38" fontId="5" fillId="0" borderId="21" xfId="49" applyFont="1" applyBorder="1" applyAlignment="1">
      <alignment horizontal="right"/>
    </xf>
    <xf numFmtId="38" fontId="5" fillId="0" borderId="20" xfId="49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30" fillId="0" borderId="11" xfId="0" applyFont="1" applyFill="1" applyBorder="1" applyAlignment="1" quotePrefix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6" fillId="0" borderId="47" xfId="0" applyFont="1" applyBorder="1" applyAlignment="1">
      <alignment/>
    </xf>
    <xf numFmtId="0" fontId="0" fillId="0" borderId="47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33" borderId="33" xfId="0" applyFont="1" applyFill="1" applyBorder="1" applyAlignment="1">
      <alignment horizontal="left" vertical="center"/>
    </xf>
    <xf numFmtId="0" fontId="0" fillId="33" borderId="36" xfId="0" applyFont="1" applyFill="1" applyBorder="1" applyAlignment="1">
      <alignment horizontal="left" vertical="center"/>
    </xf>
    <xf numFmtId="0" fontId="0" fillId="0" borderId="57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38" fontId="32" fillId="0" borderId="53" xfId="49" applyFont="1" applyFill="1" applyBorder="1" applyAlignment="1">
      <alignment horizontal="right"/>
    </xf>
    <xf numFmtId="0" fontId="33" fillId="0" borderId="46" xfId="0" applyFont="1" applyBorder="1" applyAlignment="1">
      <alignment horizontal="right"/>
    </xf>
    <xf numFmtId="0" fontId="23" fillId="0" borderId="58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59" xfId="0" applyBorder="1" applyAlignment="1">
      <alignment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vertical="center"/>
    </xf>
    <xf numFmtId="38" fontId="32" fillId="33" borderId="10" xfId="49" applyFont="1" applyFill="1" applyBorder="1" applyAlignment="1">
      <alignment horizontal="distributed"/>
    </xf>
    <xf numFmtId="0" fontId="33" fillId="0" borderId="37" xfId="0" applyFont="1" applyBorder="1" applyAlignment="1">
      <alignment/>
    </xf>
    <xf numFmtId="0" fontId="32" fillId="33" borderId="53" xfId="0" applyFont="1" applyFill="1" applyBorder="1" applyAlignment="1">
      <alignment horizontal="distributed"/>
    </xf>
    <xf numFmtId="0" fontId="33" fillId="0" borderId="46" xfId="0" applyFont="1" applyBorder="1" applyAlignment="1">
      <alignment/>
    </xf>
    <xf numFmtId="0" fontId="20" fillId="0" borderId="41" xfId="0" applyFont="1" applyBorder="1" applyAlignment="1">
      <alignment horizontal="distributed" vertical="center"/>
    </xf>
    <xf numFmtId="0" fontId="20" fillId="0" borderId="42" xfId="0" applyFont="1" applyBorder="1" applyAlignment="1">
      <alignment horizontal="distributed" vertical="center"/>
    </xf>
    <xf numFmtId="0" fontId="20" fillId="0" borderId="60" xfId="0" applyFont="1" applyBorder="1" applyAlignment="1">
      <alignment horizontal="distributed" vertical="center"/>
    </xf>
    <xf numFmtId="0" fontId="14" fillId="0" borderId="61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2" fillId="0" borderId="10" xfId="0" applyFont="1" applyBorder="1" applyAlignment="1">
      <alignment horizontal="distributed"/>
    </xf>
    <xf numFmtId="0" fontId="32" fillId="0" borderId="53" xfId="0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P5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28.00390625" style="2" bestFit="1" customWidth="1"/>
    <col min="3" max="3" width="10.625" style="2" customWidth="1"/>
    <col min="4" max="4" width="12.625" style="2" customWidth="1"/>
    <col min="5" max="6" width="8.00390625" style="2" customWidth="1"/>
    <col min="7" max="7" width="10.625" style="2" customWidth="1"/>
    <col min="8" max="8" width="12.625" style="2" customWidth="1"/>
    <col min="9" max="10" width="7.625" style="2" customWidth="1"/>
    <col min="11" max="11" width="9.625" style="2" customWidth="1"/>
    <col min="12" max="12" width="7.625" style="2" customWidth="1"/>
    <col min="13" max="16384" width="9.00390625" style="2" customWidth="1"/>
  </cols>
  <sheetData>
    <row r="2" spans="1:12" s="3" customFormat="1" ht="25.5">
      <c r="A2" s="2"/>
      <c r="B2" s="144"/>
      <c r="C2" s="123"/>
      <c r="D2" s="134"/>
      <c r="E2" s="121"/>
      <c r="F2" s="135" t="s">
        <v>28</v>
      </c>
      <c r="G2" s="122"/>
      <c r="H2" s="120"/>
      <c r="I2" s="120"/>
      <c r="J2" s="115"/>
      <c r="K2" s="116"/>
      <c r="L2" s="116"/>
    </row>
    <row r="3" spans="1:13" ht="9.75" customHeight="1">
      <c r="A3" s="4"/>
      <c r="B3" s="5"/>
      <c r="C3" s="5"/>
      <c r="D3" s="5"/>
      <c r="E3" s="5"/>
      <c r="F3" s="5"/>
      <c r="G3" s="5"/>
      <c r="H3" s="5"/>
      <c r="I3" s="5"/>
      <c r="J3" s="5"/>
      <c r="M3" s="144"/>
    </row>
    <row r="4" spans="1:13" s="6" customFormat="1" ht="19.5" customHeight="1">
      <c r="A4" s="125"/>
      <c r="B4" s="102"/>
      <c r="C4" s="117"/>
      <c r="D4" s="117"/>
      <c r="E4" s="117"/>
      <c r="F4" s="118"/>
      <c r="G4" s="180" t="s">
        <v>27</v>
      </c>
      <c r="H4" s="119"/>
      <c r="I4" s="181"/>
      <c r="J4" s="181"/>
      <c r="K4" s="182"/>
      <c r="L4" s="181"/>
      <c r="M4" s="144"/>
    </row>
    <row r="5" spans="1:13" ht="16.5" customHeight="1">
      <c r="A5" s="6"/>
      <c r="B5" s="103"/>
      <c r="C5" s="194" t="s">
        <v>8</v>
      </c>
      <c r="D5" s="195"/>
      <c r="E5" s="195"/>
      <c r="F5" s="195"/>
      <c r="G5" s="195"/>
      <c r="H5" s="195"/>
      <c r="I5" s="195"/>
      <c r="J5" s="195"/>
      <c r="K5" s="195"/>
      <c r="L5" s="196"/>
      <c r="M5" s="144"/>
    </row>
    <row r="6" spans="2:12" ht="15" customHeight="1">
      <c r="B6" s="104" t="s">
        <v>6</v>
      </c>
      <c r="C6" s="197" t="s">
        <v>2</v>
      </c>
      <c r="D6" s="198"/>
      <c r="E6" s="126" t="s">
        <v>26</v>
      </c>
      <c r="F6" s="127"/>
      <c r="G6" s="197" t="s">
        <v>0</v>
      </c>
      <c r="H6" s="198"/>
      <c r="I6" s="126" t="s">
        <v>26</v>
      </c>
      <c r="J6" s="128"/>
      <c r="K6" s="206" t="s">
        <v>7</v>
      </c>
      <c r="L6" s="207"/>
    </row>
    <row r="7" spans="2:12" ht="15" customHeight="1">
      <c r="B7" s="105"/>
      <c r="C7" s="129" t="s">
        <v>3</v>
      </c>
      <c r="D7" s="130" t="s">
        <v>4</v>
      </c>
      <c r="E7" s="131" t="s">
        <v>3</v>
      </c>
      <c r="F7" s="132" t="s">
        <v>4</v>
      </c>
      <c r="G7" s="129" t="s">
        <v>3</v>
      </c>
      <c r="H7" s="130" t="s">
        <v>4</v>
      </c>
      <c r="I7" s="131" t="s">
        <v>3</v>
      </c>
      <c r="J7" s="132" t="s">
        <v>4</v>
      </c>
      <c r="K7" s="131" t="s">
        <v>3</v>
      </c>
      <c r="L7" s="133" t="s">
        <v>26</v>
      </c>
    </row>
    <row r="8" spans="2:12" ht="16.5" customHeight="1">
      <c r="B8" s="124" t="s">
        <v>5</v>
      </c>
      <c r="C8" s="158"/>
      <c r="D8" s="159">
        <v>437678.528</v>
      </c>
      <c r="E8" s="158"/>
      <c r="F8" s="160">
        <v>94.3</v>
      </c>
      <c r="G8" s="163"/>
      <c r="H8" s="164">
        <f>SUM(H15,H20,H23,H26,H30:H31,H34:H41,H43:H44)</f>
        <v>472221.2310000001</v>
      </c>
      <c r="I8" s="158"/>
      <c r="J8" s="160">
        <v>94.8</v>
      </c>
      <c r="K8" s="106"/>
      <c r="L8" s="107"/>
    </row>
    <row r="9" spans="2:12" ht="9.75" customHeight="1">
      <c r="B9" s="208" t="s">
        <v>24</v>
      </c>
      <c r="C9" s="210" t="s">
        <v>9</v>
      </c>
      <c r="D9" s="200"/>
      <c r="E9" s="161"/>
      <c r="F9" s="162" t="s">
        <v>13</v>
      </c>
      <c r="G9" s="199" t="s">
        <v>25</v>
      </c>
      <c r="H9" s="200"/>
      <c r="I9" s="161"/>
      <c r="J9" s="162" t="s">
        <v>20</v>
      </c>
      <c r="K9" s="156"/>
      <c r="L9" s="108"/>
    </row>
    <row r="10" spans="2:12" ht="9.75" customHeight="1">
      <c r="B10" s="209"/>
      <c r="C10" s="211" t="s">
        <v>10</v>
      </c>
      <c r="D10" s="202"/>
      <c r="E10" s="192" t="s">
        <v>14</v>
      </c>
      <c r="F10" s="193"/>
      <c r="G10" s="201" t="s">
        <v>17</v>
      </c>
      <c r="H10" s="202"/>
      <c r="I10" s="165"/>
      <c r="J10" s="166" t="s">
        <v>21</v>
      </c>
      <c r="K10" s="157"/>
      <c r="L10" s="109"/>
    </row>
    <row r="11" spans="2:12" ht="7.5" customHeight="1">
      <c r="B11" s="94"/>
      <c r="C11" s="95"/>
      <c r="D11" s="96"/>
      <c r="E11" s="95"/>
      <c r="F11" s="97"/>
      <c r="G11" s="98"/>
      <c r="H11" s="110"/>
      <c r="I11" s="111"/>
      <c r="J11" s="111"/>
      <c r="K11" s="97"/>
      <c r="L11" s="99"/>
    </row>
    <row r="12" spans="2:12" ht="15" customHeight="1">
      <c r="B12" s="203" t="s">
        <v>1</v>
      </c>
      <c r="C12" s="55"/>
      <c r="D12" s="92">
        <v>405331</v>
      </c>
      <c r="E12" s="55"/>
      <c r="F12" s="93">
        <v>94.5</v>
      </c>
      <c r="G12" s="91"/>
      <c r="H12" s="112">
        <v>431430</v>
      </c>
      <c r="I12" s="113"/>
      <c r="J12" s="114">
        <v>94.5</v>
      </c>
      <c r="K12" s="77"/>
      <c r="L12" s="75"/>
    </row>
    <row r="13" spans="2:12" ht="9.75" customHeight="1">
      <c r="B13" s="204"/>
      <c r="C13" s="55"/>
      <c r="D13" s="145" t="s">
        <v>11</v>
      </c>
      <c r="E13" s="146"/>
      <c r="F13" s="147" t="s">
        <v>15</v>
      </c>
      <c r="G13" s="148"/>
      <c r="H13" s="149" t="s">
        <v>18</v>
      </c>
      <c r="I13" s="137"/>
      <c r="J13" s="150" t="s">
        <v>22</v>
      </c>
      <c r="K13" s="151"/>
      <c r="L13" s="75"/>
    </row>
    <row r="14" spans="2:12" ht="9.75" customHeight="1">
      <c r="B14" s="205"/>
      <c r="C14" s="57"/>
      <c r="D14" s="152" t="s">
        <v>12</v>
      </c>
      <c r="E14" s="179"/>
      <c r="F14" s="147" t="s">
        <v>16</v>
      </c>
      <c r="G14" s="148"/>
      <c r="H14" s="153" t="s">
        <v>19</v>
      </c>
      <c r="I14" s="154"/>
      <c r="J14" s="150" t="s">
        <v>23</v>
      </c>
      <c r="K14" s="155"/>
      <c r="L14" s="76"/>
    </row>
    <row r="15" spans="2:12" s="1" customFormat="1" ht="14.25" customHeight="1">
      <c r="B15" s="185" t="s">
        <v>29</v>
      </c>
      <c r="C15" s="39">
        <v>149116</v>
      </c>
      <c r="D15" s="12">
        <v>213186</v>
      </c>
      <c r="E15" s="22">
        <v>94.4</v>
      </c>
      <c r="F15" s="17">
        <v>99.9</v>
      </c>
      <c r="G15" s="39">
        <v>148316</v>
      </c>
      <c r="H15" s="12">
        <v>223294</v>
      </c>
      <c r="I15" s="19">
        <v>91.1</v>
      </c>
      <c r="J15" s="17">
        <v>98.1</v>
      </c>
      <c r="K15" s="74">
        <v>12772</v>
      </c>
      <c r="L15" s="65">
        <v>100.1</v>
      </c>
    </row>
    <row r="16" spans="2:12" s="10" customFormat="1" ht="15" customHeight="1">
      <c r="B16" s="7" t="s">
        <v>30</v>
      </c>
      <c r="C16" s="53">
        <v>17234</v>
      </c>
      <c r="D16" s="25">
        <v>13811</v>
      </c>
      <c r="E16" s="40">
        <v>116</v>
      </c>
      <c r="F16" s="41">
        <v>116.3</v>
      </c>
      <c r="G16" s="53">
        <v>16332</v>
      </c>
      <c r="H16" s="25">
        <v>14069</v>
      </c>
      <c r="I16" s="42">
        <v>94.7</v>
      </c>
      <c r="J16" s="41">
        <v>95.7</v>
      </c>
      <c r="K16" s="58">
        <v>1818</v>
      </c>
      <c r="L16" s="61">
        <v>148.4</v>
      </c>
    </row>
    <row r="17" spans="2:12" s="10" customFormat="1" ht="15" customHeight="1">
      <c r="B17" s="7" t="s">
        <v>31</v>
      </c>
      <c r="C17" s="53">
        <v>50068</v>
      </c>
      <c r="D17" s="25">
        <v>49448</v>
      </c>
      <c r="E17" s="40">
        <v>90.2</v>
      </c>
      <c r="F17" s="136">
        <v>91.9</v>
      </c>
      <c r="G17" s="53">
        <v>50371</v>
      </c>
      <c r="H17" s="25">
        <v>54664</v>
      </c>
      <c r="I17" s="42">
        <v>88.3</v>
      </c>
      <c r="J17" s="136">
        <v>92.3</v>
      </c>
      <c r="K17" s="58">
        <v>5234</v>
      </c>
      <c r="L17" s="61">
        <v>93.4</v>
      </c>
    </row>
    <row r="18" spans="2:12" s="10" customFormat="1" ht="15" customHeight="1">
      <c r="B18" s="7" t="s">
        <v>32</v>
      </c>
      <c r="C18" s="53">
        <v>40073</v>
      </c>
      <c r="D18" s="25">
        <v>54878</v>
      </c>
      <c r="E18" s="40">
        <v>84.2</v>
      </c>
      <c r="F18" s="41">
        <v>91.3</v>
      </c>
      <c r="G18" s="53">
        <v>40204</v>
      </c>
      <c r="H18" s="25">
        <v>58582</v>
      </c>
      <c r="I18" s="42">
        <v>83.4</v>
      </c>
      <c r="J18" s="41">
        <v>91.1</v>
      </c>
      <c r="K18" s="58">
        <v>3566</v>
      </c>
      <c r="L18" s="61">
        <v>88.5</v>
      </c>
    </row>
    <row r="19" spans="2:12" s="10" customFormat="1" ht="15" customHeight="1">
      <c r="B19" s="7" t="s">
        <v>33</v>
      </c>
      <c r="C19" s="53">
        <v>41741</v>
      </c>
      <c r="D19" s="25">
        <v>95050</v>
      </c>
      <c r="E19" s="40">
        <v>104.2</v>
      </c>
      <c r="F19" s="41">
        <v>108.7</v>
      </c>
      <c r="G19" s="53">
        <v>41409</v>
      </c>
      <c r="H19" s="25">
        <v>95980</v>
      </c>
      <c r="I19" s="42">
        <v>102.6</v>
      </c>
      <c r="J19" s="41">
        <v>107.4</v>
      </c>
      <c r="K19" s="58">
        <v>2154</v>
      </c>
      <c r="L19" s="61">
        <v>113.6</v>
      </c>
    </row>
    <row r="20" spans="2:12" s="1" customFormat="1" ht="15" customHeight="1">
      <c r="B20" s="185" t="s">
        <v>34</v>
      </c>
      <c r="C20" s="39">
        <v>160292</v>
      </c>
      <c r="D20" s="12">
        <v>20387</v>
      </c>
      <c r="E20" s="22">
        <v>82.6</v>
      </c>
      <c r="F20" s="17">
        <v>84.3</v>
      </c>
      <c r="G20" s="39">
        <v>165742</v>
      </c>
      <c r="H20" s="12">
        <v>20961</v>
      </c>
      <c r="I20" s="19">
        <v>85.7</v>
      </c>
      <c r="J20" s="17">
        <v>89.9</v>
      </c>
      <c r="K20" s="59">
        <v>32615</v>
      </c>
      <c r="L20" s="60">
        <v>81</v>
      </c>
    </row>
    <row r="21" spans="2:12" s="10" customFormat="1" ht="15" customHeight="1">
      <c r="B21" s="7" t="s">
        <v>35</v>
      </c>
      <c r="C21" s="53">
        <v>156976</v>
      </c>
      <c r="D21" s="50"/>
      <c r="E21" s="40">
        <v>84.9</v>
      </c>
      <c r="F21" s="50"/>
      <c r="G21" s="53">
        <v>160976</v>
      </c>
      <c r="H21" s="50"/>
      <c r="I21" s="42">
        <v>87.1</v>
      </c>
      <c r="J21" s="50"/>
      <c r="K21" s="58">
        <v>31680</v>
      </c>
      <c r="L21" s="61">
        <v>84.2</v>
      </c>
    </row>
    <row r="22" spans="2:12" s="10" customFormat="1" ht="15" customHeight="1">
      <c r="B22" s="8" t="s">
        <v>36</v>
      </c>
      <c r="C22" s="54">
        <v>3316</v>
      </c>
      <c r="D22" s="51"/>
      <c r="E22" s="43">
        <v>36.3</v>
      </c>
      <c r="F22" s="50"/>
      <c r="G22" s="54">
        <v>4766</v>
      </c>
      <c r="H22" s="51"/>
      <c r="I22" s="44">
        <v>55.7</v>
      </c>
      <c r="J22" s="50"/>
      <c r="K22" s="62">
        <v>935</v>
      </c>
      <c r="L22" s="63">
        <v>35.7</v>
      </c>
    </row>
    <row r="23" spans="2:12" s="1" customFormat="1" ht="15" customHeight="1">
      <c r="B23" s="185" t="s">
        <v>37</v>
      </c>
      <c r="C23" s="39">
        <v>46165</v>
      </c>
      <c r="D23" s="12">
        <v>41141.558</v>
      </c>
      <c r="E23" s="22">
        <v>107.4</v>
      </c>
      <c r="F23" s="17">
        <v>97.2</v>
      </c>
      <c r="G23" s="39">
        <v>45636</v>
      </c>
      <c r="H23" s="12">
        <v>41656.438</v>
      </c>
      <c r="I23" s="19">
        <v>103.9</v>
      </c>
      <c r="J23" s="17">
        <v>91.5</v>
      </c>
      <c r="K23" s="59">
        <v>7526</v>
      </c>
      <c r="L23" s="60">
        <v>101.7</v>
      </c>
    </row>
    <row r="24" spans="2:12" s="10" customFormat="1" ht="15" customHeight="1">
      <c r="B24" s="7" t="s">
        <v>38</v>
      </c>
      <c r="C24" s="53">
        <v>8527</v>
      </c>
      <c r="D24" s="25">
        <v>1065</v>
      </c>
      <c r="E24" s="40">
        <v>149.9</v>
      </c>
      <c r="F24" s="45">
        <v>102.5</v>
      </c>
      <c r="G24" s="53">
        <v>8597</v>
      </c>
      <c r="H24" s="25">
        <v>1195</v>
      </c>
      <c r="I24" s="42">
        <v>166.2</v>
      </c>
      <c r="J24" s="45">
        <v>122.4</v>
      </c>
      <c r="K24" s="58">
        <v>1120</v>
      </c>
      <c r="L24" s="61">
        <v>95.8</v>
      </c>
    </row>
    <row r="25" spans="2:12" s="10" customFormat="1" ht="15" customHeight="1">
      <c r="B25" s="7" t="s">
        <v>39</v>
      </c>
      <c r="C25" s="53">
        <v>37638</v>
      </c>
      <c r="D25" s="25">
        <v>40076</v>
      </c>
      <c r="E25" s="40">
        <v>100.9</v>
      </c>
      <c r="F25" s="45">
        <v>97</v>
      </c>
      <c r="G25" s="53">
        <v>37039</v>
      </c>
      <c r="H25" s="25">
        <v>40462</v>
      </c>
      <c r="I25" s="42">
        <v>95.5</v>
      </c>
      <c r="J25" s="45">
        <v>90.8</v>
      </c>
      <c r="K25" s="62">
        <v>6406</v>
      </c>
      <c r="L25" s="63">
        <v>102.8</v>
      </c>
    </row>
    <row r="26" spans="2:12" s="10" customFormat="1" ht="15" customHeight="1">
      <c r="B26" s="186" t="s">
        <v>40</v>
      </c>
      <c r="C26" s="39">
        <v>185261</v>
      </c>
      <c r="D26" s="12">
        <v>13233</v>
      </c>
      <c r="E26" s="22">
        <v>98.9</v>
      </c>
      <c r="F26" s="34">
        <v>103.8</v>
      </c>
      <c r="G26" s="39">
        <v>181037</v>
      </c>
      <c r="H26" s="12">
        <v>16068</v>
      </c>
      <c r="I26" s="19">
        <v>97.7</v>
      </c>
      <c r="J26" s="35">
        <v>104</v>
      </c>
      <c r="K26" s="64">
        <v>46793</v>
      </c>
      <c r="L26" s="65">
        <v>100.5</v>
      </c>
    </row>
    <row r="27" spans="2:12" s="1" customFormat="1" ht="15" customHeight="1">
      <c r="B27" s="183" t="s">
        <v>41</v>
      </c>
      <c r="C27" s="53">
        <v>135306</v>
      </c>
      <c r="D27" s="25">
        <v>7050</v>
      </c>
      <c r="E27" s="40">
        <v>99.9</v>
      </c>
      <c r="F27" s="47">
        <v>108.8</v>
      </c>
      <c r="G27" s="53">
        <v>135135</v>
      </c>
      <c r="H27" s="25">
        <v>8916</v>
      </c>
      <c r="I27" s="42">
        <v>101.2</v>
      </c>
      <c r="J27" s="47">
        <v>108.6</v>
      </c>
      <c r="K27" s="58">
        <v>32641</v>
      </c>
      <c r="L27" s="61">
        <v>98.3</v>
      </c>
    </row>
    <row r="28" spans="2:12" s="1" customFormat="1" ht="15" customHeight="1">
      <c r="B28" s="183" t="s">
        <v>42</v>
      </c>
      <c r="C28" s="53">
        <v>47482</v>
      </c>
      <c r="D28" s="25">
        <v>1604</v>
      </c>
      <c r="E28" s="40">
        <v>95.8</v>
      </c>
      <c r="F28" s="47">
        <v>97.2</v>
      </c>
      <c r="G28" s="53">
        <v>43372</v>
      </c>
      <c r="H28" s="25">
        <v>2108</v>
      </c>
      <c r="I28" s="42">
        <v>88</v>
      </c>
      <c r="J28" s="47">
        <v>95.3</v>
      </c>
      <c r="K28" s="58">
        <v>13227</v>
      </c>
      <c r="L28" s="61">
        <v>106.9</v>
      </c>
    </row>
    <row r="29" spans="2:12" s="1" customFormat="1" ht="15" customHeight="1">
      <c r="B29" s="184" t="s">
        <v>43</v>
      </c>
      <c r="C29" s="54">
        <v>2473</v>
      </c>
      <c r="D29" s="26">
        <v>4578</v>
      </c>
      <c r="E29" s="43">
        <v>103.4</v>
      </c>
      <c r="F29" s="49">
        <v>99.1</v>
      </c>
      <c r="G29" s="54">
        <v>2530</v>
      </c>
      <c r="H29" s="26">
        <v>5044</v>
      </c>
      <c r="I29" s="44">
        <v>105.5</v>
      </c>
      <c r="J29" s="49">
        <v>100.2</v>
      </c>
      <c r="K29" s="66">
        <v>925</v>
      </c>
      <c r="L29" s="63">
        <v>94</v>
      </c>
    </row>
    <row r="30" spans="1:12" s="1" customFormat="1" ht="15" customHeight="1">
      <c r="A30" s="36"/>
      <c r="B30" s="187" t="s">
        <v>44</v>
      </c>
      <c r="C30" s="52">
        <v>1234049</v>
      </c>
      <c r="D30" s="31">
        <v>22125.303</v>
      </c>
      <c r="E30" s="23">
        <v>82.6</v>
      </c>
      <c r="F30" s="16">
        <v>86.2</v>
      </c>
      <c r="G30" s="13">
        <v>1171342</v>
      </c>
      <c r="H30" s="31">
        <v>23341.026</v>
      </c>
      <c r="I30" s="20">
        <v>78.2</v>
      </c>
      <c r="J30" s="16">
        <v>74.7</v>
      </c>
      <c r="K30" s="67">
        <v>293366</v>
      </c>
      <c r="L30" s="68">
        <v>119.5</v>
      </c>
    </row>
    <row r="31" spans="2:12" s="1" customFormat="1" ht="15" customHeight="1">
      <c r="B31" s="185" t="s">
        <v>58</v>
      </c>
      <c r="C31" s="9">
        <v>20847</v>
      </c>
      <c r="D31" s="11">
        <v>64892</v>
      </c>
      <c r="E31" s="22">
        <v>88.2</v>
      </c>
      <c r="F31" s="17">
        <v>84.4</v>
      </c>
      <c r="G31" s="9">
        <v>21823</v>
      </c>
      <c r="H31" s="12">
        <v>72874</v>
      </c>
      <c r="I31" s="19">
        <v>93.7</v>
      </c>
      <c r="J31" s="17">
        <v>94.2</v>
      </c>
      <c r="K31" s="69">
        <v>2451</v>
      </c>
      <c r="L31" s="60">
        <v>69</v>
      </c>
    </row>
    <row r="32" spans="2:12" s="1" customFormat="1" ht="15" customHeight="1">
      <c r="B32" s="183" t="s">
        <v>45</v>
      </c>
      <c r="C32" s="37">
        <v>20355</v>
      </c>
      <c r="D32" s="46">
        <v>61642</v>
      </c>
      <c r="E32" s="40">
        <v>88.5</v>
      </c>
      <c r="F32" s="47">
        <v>84.5</v>
      </c>
      <c r="G32" s="37">
        <v>21145</v>
      </c>
      <c r="H32" s="25">
        <v>68400</v>
      </c>
      <c r="I32" s="42">
        <v>92.9</v>
      </c>
      <c r="J32" s="47">
        <v>92.7</v>
      </c>
      <c r="K32" s="70">
        <v>2292</v>
      </c>
      <c r="L32" s="61">
        <v>71.7</v>
      </c>
    </row>
    <row r="33" spans="2:12" s="1" customFormat="1" ht="15" customHeight="1">
      <c r="B33" s="184" t="s">
        <v>46</v>
      </c>
      <c r="C33" s="38">
        <v>492</v>
      </c>
      <c r="D33" s="48">
        <v>3251</v>
      </c>
      <c r="E33" s="43">
        <v>78.6</v>
      </c>
      <c r="F33" s="49">
        <v>83.8</v>
      </c>
      <c r="G33" s="38">
        <v>678</v>
      </c>
      <c r="H33" s="26">
        <v>4474</v>
      </c>
      <c r="I33" s="44">
        <v>127.4</v>
      </c>
      <c r="J33" s="49">
        <v>124</v>
      </c>
      <c r="K33" s="70">
        <v>159</v>
      </c>
      <c r="L33" s="61">
        <v>42</v>
      </c>
    </row>
    <row r="34" spans="2:12" s="1" customFormat="1" ht="15" customHeight="1">
      <c r="B34" s="188" t="s">
        <v>47</v>
      </c>
      <c r="C34" s="14">
        <v>2618</v>
      </c>
      <c r="D34" s="27">
        <v>778.603</v>
      </c>
      <c r="E34" s="23">
        <v>89.1</v>
      </c>
      <c r="F34" s="16">
        <v>90</v>
      </c>
      <c r="G34" s="14">
        <v>2771</v>
      </c>
      <c r="H34" s="32">
        <v>883.647</v>
      </c>
      <c r="I34" s="20">
        <v>96.1</v>
      </c>
      <c r="J34" s="16">
        <v>95.2</v>
      </c>
      <c r="K34" s="67">
        <v>191</v>
      </c>
      <c r="L34" s="68">
        <v>53.5</v>
      </c>
    </row>
    <row r="35" spans="2:12" s="1" customFormat="1" ht="15" customHeight="1">
      <c r="B35" s="188" t="s">
        <v>48</v>
      </c>
      <c r="C35" s="14">
        <v>1619</v>
      </c>
      <c r="D35" s="27">
        <v>737.947</v>
      </c>
      <c r="E35" s="23">
        <v>107.6</v>
      </c>
      <c r="F35" s="16">
        <v>112.3</v>
      </c>
      <c r="G35" s="14">
        <v>1351</v>
      </c>
      <c r="H35" s="32">
        <v>635.272</v>
      </c>
      <c r="I35" s="20">
        <v>88.8</v>
      </c>
      <c r="J35" s="16">
        <v>90.2</v>
      </c>
      <c r="K35" s="67">
        <v>444</v>
      </c>
      <c r="L35" s="68">
        <v>237.4</v>
      </c>
    </row>
    <row r="36" spans="2:12" s="1" customFormat="1" ht="15" customHeight="1">
      <c r="B36" s="187" t="s">
        <v>49</v>
      </c>
      <c r="C36" s="14">
        <v>13898</v>
      </c>
      <c r="D36" s="27">
        <v>5612.509</v>
      </c>
      <c r="E36" s="23">
        <v>89.9</v>
      </c>
      <c r="F36" s="16">
        <v>89.5</v>
      </c>
      <c r="G36" s="14">
        <v>15030</v>
      </c>
      <c r="H36" s="32">
        <v>6252.717</v>
      </c>
      <c r="I36" s="20">
        <v>93.9</v>
      </c>
      <c r="J36" s="16">
        <v>92.1</v>
      </c>
      <c r="K36" s="67">
        <v>3514</v>
      </c>
      <c r="L36" s="68">
        <v>72.5</v>
      </c>
    </row>
    <row r="37" spans="2:12" s="1" customFormat="1" ht="15" customHeight="1">
      <c r="B37" s="187" t="s">
        <v>50</v>
      </c>
      <c r="C37" s="14">
        <v>15581</v>
      </c>
      <c r="D37" s="27">
        <v>14775.374</v>
      </c>
      <c r="E37" s="23">
        <v>87.2</v>
      </c>
      <c r="F37" s="16">
        <v>85</v>
      </c>
      <c r="G37" s="14">
        <v>16390</v>
      </c>
      <c r="H37" s="32">
        <v>15537.378</v>
      </c>
      <c r="I37" s="20">
        <v>90.4</v>
      </c>
      <c r="J37" s="16">
        <v>89.4</v>
      </c>
      <c r="K37" s="67">
        <v>1863</v>
      </c>
      <c r="L37" s="68">
        <v>70</v>
      </c>
    </row>
    <row r="38" spans="2:12" s="1" customFormat="1" ht="15" customHeight="1">
      <c r="B38" s="188" t="s">
        <v>51</v>
      </c>
      <c r="C38" s="14">
        <v>21389</v>
      </c>
      <c r="D38" s="27">
        <v>1533.619</v>
      </c>
      <c r="E38" s="23">
        <v>91.9</v>
      </c>
      <c r="F38" s="16">
        <v>87.1</v>
      </c>
      <c r="G38" s="14">
        <v>21213</v>
      </c>
      <c r="H38" s="32">
        <v>1562.719</v>
      </c>
      <c r="I38" s="20">
        <v>91</v>
      </c>
      <c r="J38" s="16">
        <v>88.6</v>
      </c>
      <c r="K38" s="67">
        <v>1796</v>
      </c>
      <c r="L38" s="68">
        <v>107.6</v>
      </c>
    </row>
    <row r="39" spans="2:12" s="1" customFormat="1" ht="15" customHeight="1">
      <c r="B39" s="187" t="s">
        <v>52</v>
      </c>
      <c r="C39" s="14">
        <v>17861</v>
      </c>
      <c r="D39" s="27">
        <v>968.85</v>
      </c>
      <c r="E39" s="23">
        <v>103</v>
      </c>
      <c r="F39" s="16">
        <v>98.5</v>
      </c>
      <c r="G39" s="14">
        <v>18273</v>
      </c>
      <c r="H39" s="32">
        <v>1783.954</v>
      </c>
      <c r="I39" s="20">
        <v>100.8</v>
      </c>
      <c r="J39" s="16">
        <v>96.8</v>
      </c>
      <c r="K39" s="67">
        <v>3715</v>
      </c>
      <c r="L39" s="68">
        <v>89.4</v>
      </c>
    </row>
    <row r="40" spans="2:16" s="1" customFormat="1" ht="15" customHeight="1">
      <c r="B40" s="187" t="s">
        <v>53</v>
      </c>
      <c r="C40" s="15">
        <v>12288</v>
      </c>
      <c r="D40" s="27">
        <v>2477.779</v>
      </c>
      <c r="E40" s="23">
        <v>86</v>
      </c>
      <c r="F40" s="16">
        <v>87.8</v>
      </c>
      <c r="G40" s="15">
        <v>13942</v>
      </c>
      <c r="H40" s="32">
        <v>2761.607</v>
      </c>
      <c r="I40" s="20">
        <v>97.9</v>
      </c>
      <c r="J40" s="16">
        <v>97.4</v>
      </c>
      <c r="K40" s="67">
        <v>1371</v>
      </c>
      <c r="L40" s="71">
        <v>43.6</v>
      </c>
      <c r="M40" s="56"/>
      <c r="N40" s="56"/>
      <c r="O40" s="56"/>
      <c r="P40" s="56"/>
    </row>
    <row r="41" spans="2:16" s="1" customFormat="1" ht="15" customHeight="1">
      <c r="B41" s="189" t="s">
        <v>54</v>
      </c>
      <c r="C41" s="28">
        <v>12774</v>
      </c>
      <c r="D41" s="29">
        <v>3480.986</v>
      </c>
      <c r="E41" s="24">
        <v>99.8</v>
      </c>
      <c r="F41" s="18">
        <v>102.7</v>
      </c>
      <c r="G41" s="28">
        <v>12702</v>
      </c>
      <c r="H41" s="33">
        <v>3818.473</v>
      </c>
      <c r="I41" s="21">
        <v>96.1</v>
      </c>
      <c r="J41" s="18">
        <v>100.9</v>
      </c>
      <c r="K41" s="72">
        <v>2284</v>
      </c>
      <c r="L41" s="73">
        <v>114.8</v>
      </c>
      <c r="M41" s="85"/>
      <c r="N41" s="85"/>
      <c r="O41" s="56"/>
      <c r="P41" s="56"/>
    </row>
    <row r="42" spans="1:16" ht="15" customHeight="1">
      <c r="A42" s="30"/>
      <c r="B42" s="78" t="s">
        <v>55</v>
      </c>
      <c r="C42" s="79"/>
      <c r="D42" s="79"/>
      <c r="E42" s="80"/>
      <c r="F42" s="81"/>
      <c r="G42" s="80"/>
      <c r="H42" s="80"/>
      <c r="I42" s="82"/>
      <c r="J42" s="82"/>
      <c r="K42" s="82"/>
      <c r="L42" s="82"/>
      <c r="M42" s="86"/>
      <c r="N42" s="86"/>
      <c r="O42" s="83"/>
      <c r="P42" s="83"/>
    </row>
    <row r="43" spans="2:16" ht="13.5">
      <c r="B43" s="190" t="s">
        <v>56</v>
      </c>
      <c r="C43" s="138"/>
      <c r="D43" s="167">
        <v>28739</v>
      </c>
      <c r="E43" s="168"/>
      <c r="F43" s="169">
        <v>91.9</v>
      </c>
      <c r="G43" s="170"/>
      <c r="H43" s="171">
        <v>35134</v>
      </c>
      <c r="I43" s="170"/>
      <c r="J43" s="172">
        <v>98.5</v>
      </c>
      <c r="K43" s="139"/>
      <c r="L43" s="140"/>
      <c r="M43" s="87"/>
      <c r="N43" s="88"/>
      <c r="O43" s="84"/>
      <c r="P43" s="84"/>
    </row>
    <row r="44" spans="2:16" ht="13.5">
      <c r="B44" s="191" t="s">
        <v>57</v>
      </c>
      <c r="C44" s="141"/>
      <c r="D44" s="173">
        <v>3609</v>
      </c>
      <c r="E44" s="174"/>
      <c r="F44" s="175">
        <v>102</v>
      </c>
      <c r="G44" s="176"/>
      <c r="H44" s="177">
        <v>5657</v>
      </c>
      <c r="I44" s="176"/>
      <c r="J44" s="178">
        <v>99.7</v>
      </c>
      <c r="K44" s="143"/>
      <c r="L44" s="142"/>
      <c r="M44" s="89"/>
      <c r="N44" s="90"/>
      <c r="O44" s="84"/>
      <c r="P44" s="84"/>
    </row>
    <row r="45" spans="2:16" ht="13.5">
      <c r="B45" s="100"/>
      <c r="C45" s="100"/>
      <c r="D45" s="100"/>
      <c r="E45" s="100"/>
      <c r="F45" s="100"/>
      <c r="G45" s="100"/>
      <c r="H45" s="100"/>
      <c r="I45" s="101"/>
      <c r="J45" s="36"/>
      <c r="M45" s="30"/>
      <c r="N45" s="30"/>
      <c r="O45" s="30"/>
      <c r="P45" s="30"/>
    </row>
    <row r="46" spans="2:10" ht="13.5">
      <c r="B46" s="36"/>
      <c r="C46" s="36"/>
      <c r="D46" s="36"/>
      <c r="E46" s="36"/>
      <c r="F46" s="36"/>
      <c r="G46" s="36"/>
      <c r="H46" s="36"/>
      <c r="I46" s="36"/>
      <c r="J46" s="36"/>
    </row>
    <row r="51" spans="2:10" ht="13.5">
      <c r="B51"/>
      <c r="C51"/>
      <c r="D51"/>
      <c r="E51"/>
      <c r="F51"/>
      <c r="G51"/>
      <c r="H51"/>
      <c r="I51"/>
      <c r="J51"/>
    </row>
    <row r="52" spans="2:10" ht="13.5">
      <c r="B52"/>
      <c r="C52"/>
      <c r="D52"/>
      <c r="E52"/>
      <c r="F52"/>
      <c r="G52"/>
      <c r="H52"/>
      <c r="I52"/>
      <c r="J52"/>
    </row>
  </sheetData>
  <sheetProtection/>
  <mergeCells count="11">
    <mergeCell ref="B12:B14"/>
    <mergeCell ref="K6:L6"/>
    <mergeCell ref="B9:B10"/>
    <mergeCell ref="C9:D9"/>
    <mergeCell ref="C10:D10"/>
    <mergeCell ref="E10:F10"/>
    <mergeCell ref="C5:L5"/>
    <mergeCell ref="C6:D6"/>
    <mergeCell ref="G6:H6"/>
    <mergeCell ref="G9:H9"/>
    <mergeCell ref="G10:H10"/>
  </mergeCells>
  <printOptions/>
  <pageMargins left="1.5748031496062993" right="0.3937007874015748" top="0.35433070866141736" bottom="0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jfmma</dc:creator>
  <cp:keywords/>
  <dc:description/>
  <cp:lastModifiedBy>jamma008</cp:lastModifiedBy>
  <cp:lastPrinted>2016-04-07T07:24:15Z</cp:lastPrinted>
  <dcterms:created xsi:type="dcterms:W3CDTF">2002-08-13T06:19:34Z</dcterms:created>
  <dcterms:modified xsi:type="dcterms:W3CDTF">2016-04-08T01:01:17Z</dcterms:modified>
  <cp:category/>
  <cp:version/>
  <cp:contentType/>
  <cp:contentStatus/>
</cp:coreProperties>
</file>